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30760" windowHeight="21780" tabRatio="763"/>
  </bookViews>
  <sheets>
    <sheet name="Cover page" sheetId="32" r:id="rId1"/>
    <sheet name="Overview" sheetId="31" r:id="rId2"/>
  </sheets>
  <definedNames>
    <definedName name="_xlnm.Print_Titles" localSheetId="1">Overview!$1:$3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<sst xmlns="http://schemas.openxmlformats.org/spreadsheetml/2006/main" count="572" uniqueCount="67">
  <si>
    <t>SAA</t>
  </si>
  <si>
    <t>Cultivated Fish</t>
  </si>
  <si>
    <t>Wild Fish</t>
  </si>
  <si>
    <t>Fold</t>
  </si>
  <si>
    <t>Valid Cq</t>
  </si>
  <si>
    <t>CI</t>
  </si>
  <si>
    <t>t-test</t>
  </si>
  <si>
    <t>n</t>
  </si>
  <si>
    <t>SEM</t>
  </si>
  <si>
    <t>Control</t>
  </si>
  <si>
    <t>Infected</t>
  </si>
  <si>
    <t>Spleen Day 1</t>
  </si>
  <si>
    <t>Spleen Day 7</t>
  </si>
  <si>
    <t>Spleen Day 10</t>
  </si>
  <si>
    <t>Head Kidney Day 1</t>
  </si>
  <si>
    <t>Head Kidney Day 7</t>
  </si>
  <si>
    <t>Head Kidney Day 10</t>
  </si>
  <si>
    <t>Liver Day 10</t>
  </si>
  <si>
    <t>Liver Day 7</t>
  </si>
  <si>
    <t>Wild</t>
  </si>
  <si>
    <t>Cultivated fish</t>
  </si>
  <si>
    <t>MHC1</t>
  </si>
  <si>
    <t>IL-8</t>
  </si>
  <si>
    <t>CD8-BETA</t>
  </si>
  <si>
    <t>iNOS</t>
  </si>
  <si>
    <t>MHC2</t>
  </si>
  <si>
    <t>IgM</t>
  </si>
  <si>
    <t>Cultivated</t>
  </si>
  <si>
    <t>Gene</t>
  </si>
  <si>
    <t>IGF</t>
  </si>
  <si>
    <t>T-bet</t>
  </si>
  <si>
    <t>GATA-3</t>
  </si>
  <si>
    <t>IL-1beta</t>
  </si>
  <si>
    <t>IL-6</t>
  </si>
  <si>
    <t>TGF b</t>
  </si>
  <si>
    <t>C3-4</t>
  </si>
  <si>
    <t>Organ and day</t>
  </si>
  <si>
    <t>Level</t>
  </si>
  <si>
    <t>NA</t>
  </si>
  <si>
    <t>Level#</t>
  </si>
  <si>
    <t>Wild fish</t>
  </si>
  <si>
    <t>Ctrl vs Inf</t>
  </si>
  <si>
    <t>Infected fish</t>
  </si>
  <si>
    <t>Thereshold Students' t-est</t>
  </si>
  <si>
    <t>Thereshold Fold</t>
  </si>
  <si>
    <t>Thereshold Valid Cq</t>
  </si>
  <si>
    <t>Quantitative assessment</t>
  </si>
  <si>
    <t>Inf vs Inf</t>
  </si>
  <si>
    <t>1 vs 7</t>
  </si>
  <si>
    <t>1 vs 10</t>
  </si>
  <si>
    <t>7 vs 10</t>
  </si>
  <si>
    <t>Cultured fish</t>
  </si>
  <si>
    <t>VHS N-gene</t>
  </si>
  <si>
    <t>Lowest value of level:</t>
  </si>
  <si>
    <t>Levels# are set relative to the lowest value of Levels</t>
  </si>
  <si>
    <r>
      <t>Level is calculated as 2</t>
    </r>
    <r>
      <rPr>
        <vertAlign val="superscript"/>
        <sz val="11"/>
        <color theme="1"/>
        <rFont val="Calibri"/>
        <family val="2"/>
        <scheme val="minor"/>
      </rPr>
      <t>-</t>
    </r>
    <r>
      <rPr>
        <vertAlign val="superscript"/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Cq</t>
    </r>
  </si>
  <si>
    <t>Group and Day</t>
  </si>
  <si>
    <t>NA indicates not avaible due to low number of Valid Cq in a least one of the two groups compared</t>
  </si>
  <si>
    <t>Qualitative assessment, t-test
t-test</t>
  </si>
  <si>
    <r>
      <rPr>
        <b/>
        <sz val="11"/>
        <color theme="1"/>
        <rFont val="Calibri"/>
        <family val="2"/>
        <scheme val="minor"/>
      </rPr>
      <t xml:space="preserve">The VHS N-gene:
</t>
    </r>
    <r>
      <rPr>
        <sz val="11"/>
        <color theme="1"/>
        <rFont val="Calibri"/>
        <family val="2"/>
        <scheme val="minor"/>
      </rPr>
      <t xml:space="preserve">
It is not possible to compare the control groups directly with the infected groups  using folds (i.e. calculating 2</t>
    </r>
    <r>
      <rPr>
        <vertAlign val="superscript"/>
        <sz val="11"/>
        <color theme="1"/>
        <rFont val="Calibri"/>
        <family val="2"/>
        <scheme val="minor"/>
      </rPr>
      <t>-</t>
    </r>
    <r>
      <rPr>
        <vertAlign val="superscript"/>
        <sz val="11"/>
        <color theme="1"/>
        <rFont val="Symbol"/>
        <family val="1"/>
        <charset val="2"/>
      </rPr>
      <t>DD</t>
    </r>
    <r>
      <rPr>
        <vertAlign val="superscript"/>
        <sz val="11"/>
        <color theme="1"/>
        <rFont val="Calibri"/>
        <family val="2"/>
        <scheme val="minor"/>
      </rPr>
      <t>Cq</t>
    </r>
    <r>
      <rPr>
        <sz val="11"/>
        <color theme="1"/>
        <rFont val="Calibri"/>
        <family val="2"/>
        <scheme val="minor"/>
      </rPr>
      <t>), as the control groups have no Valid Cq values. 
Thus only relative level of expression of the infected groups are presented
On the other hand  2</t>
    </r>
    <r>
      <rPr>
        <vertAlign val="superscript"/>
        <sz val="11"/>
        <color theme="1"/>
        <rFont val="Calibri"/>
        <family val="2"/>
        <scheme val="minor"/>
      </rPr>
      <t>-</t>
    </r>
    <r>
      <rPr>
        <vertAlign val="superscript"/>
        <sz val="11"/>
        <color theme="1"/>
        <rFont val="Symbol"/>
        <family val="1"/>
        <charset val="2"/>
      </rPr>
      <t>DD</t>
    </r>
    <r>
      <rPr>
        <vertAlign val="superscript"/>
        <sz val="11"/>
        <color theme="1"/>
        <rFont val="Calibri"/>
        <family val="2"/>
        <scheme val="minor"/>
      </rPr>
      <t>Cq</t>
    </r>
    <r>
      <rPr>
        <sz val="11"/>
        <color theme="1"/>
        <rFont val="Calibri"/>
        <family val="2"/>
        <scheme val="minor"/>
      </rPr>
      <t xml:space="preserve">  and therby the folds could be calculated between the infected groups of cultivated and wild fish</t>
    </r>
  </si>
  <si>
    <t>CD8a</t>
  </si>
  <si>
    <t>TNF a</t>
  </si>
  <si>
    <t>INFg</t>
  </si>
  <si>
    <t>The following supplement accompanies the article</t>
  </si>
  <si>
    <t>Asma Mohammad Karami, Mohammad Pourkazemi, Mohades Ghasemi, Per Walter Kania , Kurt Buchmann</t>
  </si>
  <si>
    <t>https://doi.org/10.3354/dao03231</t>
  </si>
  <si>
    <r>
      <t xml:space="preserve">Comparative susceptibilities and immune reactions of wild and cultured populations of Caspian trout </t>
    </r>
    <r>
      <rPr>
        <b/>
        <i/>
        <sz val="14"/>
        <color theme="1"/>
        <rFont val="Times"/>
      </rPr>
      <t>Salmo trutta caspius</t>
    </r>
    <r>
      <rPr>
        <b/>
        <sz val="14"/>
        <color theme="1"/>
        <rFont val="Times"/>
      </rPr>
      <t xml:space="preserve"> to viral haemorrhagic septicaemia virus (VHSV)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</si>
</sst>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.00_ ;[Red]\-#,##0.00\ "/>
    <numFmt numFmtId="166" formatCode="#,##0.0000_ ;[Red]\-#,##0.0000\ "/>
    <numFmt numFmtId="167" formatCode="0.0000"/>
    <numFmt numFmtId="168" formatCode="#,##0.000_ ;[Red]\-#,##0.000\ "/>
    <numFmt numFmtId="169" formatCode="0.000_ ;[Red]\-0.000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Symbol"/>
      <family val="1"/>
      <charset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Times"/>
    </font>
    <font>
      <sz val="11"/>
      <color theme="1"/>
      <name val="Times"/>
    </font>
    <font>
      <b/>
      <sz val="14"/>
      <color theme="1"/>
      <name val="Times"/>
    </font>
    <font>
      <b/>
      <i/>
      <sz val="14"/>
      <color theme="1"/>
      <name val="Times"/>
    </font>
    <font>
      <i/>
      <sz val="9"/>
      <color theme="1"/>
      <name val="Times"/>
    </font>
    <font>
      <sz val="12"/>
      <color theme="1"/>
      <name val="Times"/>
    </font>
    <font>
      <u/>
      <sz val="9"/>
      <color theme="10"/>
      <name val="Times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left" vertical="center"/>
    </xf>
    <xf numFmtId="2" fontId="0" fillId="0" borderId="3" xfId="0" applyNumberForma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 vertical="center"/>
    </xf>
    <xf numFmtId="164" fontId="0" fillId="0" borderId="2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left" vertical="center"/>
    </xf>
    <xf numFmtId="2" fontId="0" fillId="0" borderId="6" xfId="0" applyNumberFormat="1" applyFill="1" applyBorder="1" applyAlignment="1">
      <alignment horizontal="left" vertical="center"/>
    </xf>
    <xf numFmtId="164" fontId="0" fillId="0" borderId="25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0" fontId="0" fillId="5" borderId="0" xfId="0" applyNumberFormat="1" applyFill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0" fontId="0" fillId="5" borderId="5" xfId="0" applyNumberFormat="1" applyFill="1" applyBorder="1" applyAlignment="1">
      <alignment horizontal="center" vertical="center"/>
    </xf>
    <xf numFmtId="0" fontId="0" fillId="5" borderId="7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0" fillId="5" borderId="3" xfId="0" applyNumberFormat="1" applyFill="1" applyBorder="1" applyAlignment="1">
      <alignment horizontal="center" vertical="center"/>
    </xf>
    <xf numFmtId="0" fontId="0" fillId="5" borderId="14" xfId="0" applyNumberForma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164" fontId="0" fillId="0" borderId="30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168" fontId="0" fillId="0" borderId="4" xfId="0" applyNumberFormat="1" applyFill="1" applyBorder="1" applyAlignment="1">
      <alignment horizontal="center" vertical="center"/>
    </xf>
    <xf numFmtId="168" fontId="0" fillId="0" borderId="11" xfId="0" applyNumberFormat="1" applyFill="1" applyBorder="1" applyAlignment="1">
      <alignment horizontal="center" vertical="center"/>
    </xf>
    <xf numFmtId="168" fontId="0" fillId="0" borderId="6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38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25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33" xfId="0" applyNumberFormat="1" applyFill="1" applyBorder="1" applyAlignment="1">
      <alignment horizontal="center" vertical="center"/>
    </xf>
    <xf numFmtId="2" fontId="0" fillId="0" borderId="37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0" fillId="0" borderId="3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0" fontId="9" fillId="0" borderId="12" xfId="0" applyNumberFormat="1" applyFont="1" applyFill="1" applyBorder="1" applyAlignment="1">
      <alignment horizontal="center" vertical="center"/>
    </xf>
    <xf numFmtId="164" fontId="0" fillId="0" borderId="3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7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169" fontId="0" fillId="0" borderId="26" xfId="0" applyNumberFormat="1" applyFill="1" applyBorder="1" applyAlignment="1">
      <alignment horizontal="left" vertical="center"/>
    </xf>
    <xf numFmtId="169" fontId="0" fillId="0" borderId="34" xfId="0" applyNumberFormat="1" applyFill="1" applyBorder="1" applyAlignment="1">
      <alignment horizontal="left" vertical="center"/>
    </xf>
    <xf numFmtId="169" fontId="0" fillId="0" borderId="39" xfId="0" applyNumberFormat="1" applyFill="1" applyBorder="1" applyAlignment="1">
      <alignment horizontal="left" vertical="center"/>
    </xf>
    <xf numFmtId="169" fontId="0" fillId="0" borderId="15" xfId="0" applyNumberFormat="1" applyFill="1" applyBorder="1" applyAlignment="1">
      <alignment horizontal="left" vertical="center"/>
    </xf>
    <xf numFmtId="169" fontId="0" fillId="0" borderId="16" xfId="0" applyNumberForma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169" fontId="0" fillId="0" borderId="44" xfId="0" applyNumberFormat="1" applyFill="1" applyBorder="1" applyAlignment="1">
      <alignment horizontal="left" vertical="center"/>
    </xf>
    <xf numFmtId="169" fontId="0" fillId="0" borderId="45" xfId="0" applyNumberFormat="1" applyFill="1" applyBorder="1" applyAlignment="1">
      <alignment horizontal="left" vertical="center"/>
    </xf>
    <xf numFmtId="169" fontId="0" fillId="0" borderId="46" xfId="0" applyNumberFormat="1" applyFill="1" applyBorder="1" applyAlignment="1">
      <alignment horizontal="left" vertical="center"/>
    </xf>
    <xf numFmtId="169" fontId="0" fillId="0" borderId="31" xfId="0" applyNumberFormat="1" applyFill="1" applyBorder="1" applyAlignment="1">
      <alignment horizontal="left" vertical="center"/>
    </xf>
    <xf numFmtId="169" fontId="0" fillId="0" borderId="43" xfId="0" applyNumberFormat="1" applyFill="1" applyBorder="1" applyAlignment="1">
      <alignment horizontal="left" vertical="center"/>
    </xf>
    <xf numFmtId="2" fontId="0" fillId="0" borderId="43" xfId="0" applyNumberFormat="1" applyFill="1" applyBorder="1" applyAlignment="1">
      <alignment horizontal="left" vertical="center"/>
    </xf>
    <xf numFmtId="2" fontId="0" fillId="0" borderId="44" xfId="0" applyNumberFormat="1" applyFill="1" applyBorder="1" applyAlignment="1">
      <alignment horizontal="left" vertical="center"/>
    </xf>
    <xf numFmtId="2" fontId="0" fillId="0" borderId="45" xfId="0" applyNumberFormat="1" applyFill="1" applyBorder="1" applyAlignment="1">
      <alignment horizontal="left" vertical="center"/>
    </xf>
    <xf numFmtId="2" fontId="0" fillId="0" borderId="46" xfId="0" applyNumberFormat="1" applyFill="1" applyBorder="1" applyAlignment="1">
      <alignment horizontal="left" vertical="center"/>
    </xf>
    <xf numFmtId="2" fontId="0" fillId="0" borderId="31" xfId="0" applyNumberFormat="1" applyFill="1" applyBorder="1" applyAlignment="1">
      <alignment horizontal="left" vertical="center"/>
    </xf>
    <xf numFmtId="2" fontId="0" fillId="0" borderId="33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9" fontId="0" fillId="4" borderId="44" xfId="0" applyNumberFormat="1" applyFill="1" applyBorder="1" applyAlignment="1">
      <alignment horizontal="left" vertical="center"/>
    </xf>
    <xf numFmtId="169" fontId="0" fillId="4" borderId="31" xfId="0" applyNumberFormat="1" applyFill="1" applyBorder="1" applyAlignment="1">
      <alignment horizontal="left" vertical="center"/>
    </xf>
    <xf numFmtId="169" fontId="0" fillId="4" borderId="45" xfId="0" applyNumberFormat="1" applyFill="1" applyBorder="1" applyAlignment="1">
      <alignment horizontal="left" vertical="center"/>
    </xf>
    <xf numFmtId="166" fontId="0" fillId="0" borderId="4" xfId="0" applyNumberForma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left" vertical="center"/>
    </xf>
    <xf numFmtId="2" fontId="3" fillId="0" borderId="6" xfId="0" applyNumberFormat="1" applyFont="1" applyFill="1" applyBorder="1" applyAlignment="1">
      <alignment horizontal="left" vertical="center"/>
    </xf>
    <xf numFmtId="2" fontId="4" fillId="0" borderId="27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43" xfId="0" applyNumberFormat="1" applyFont="1" applyFill="1" applyBorder="1" applyAlignment="1">
      <alignment horizontal="center" vertical="center"/>
    </xf>
    <xf numFmtId="2" fontId="4" fillId="0" borderId="44" xfId="0" applyNumberFormat="1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left" vertical="center"/>
    </xf>
    <xf numFmtId="2" fontId="3" fillId="3" borderId="7" xfId="0" applyNumberFormat="1" applyFont="1" applyFill="1" applyBorder="1" applyAlignment="1">
      <alignment horizontal="left" vertical="center"/>
    </xf>
    <xf numFmtId="2" fontId="3" fillId="0" borderId="8" xfId="0" applyNumberFormat="1" applyFont="1" applyFill="1" applyBorder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2" applyFont="1" applyAlignment="1">
      <alignment horizontal="center" vertical="center"/>
    </xf>
  </cellXfs>
  <cellStyles count="3">
    <cellStyle name="Link" xfId="2" builtinId="8"/>
    <cellStyle name="Normal 2" xfId="1"/>
    <cellStyle name="Standard" xfId="0" builtinId="0"/>
  </cellStyles>
  <dxfs count="1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3354/dao03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125" zoomScaleNormal="125" zoomScalePageLayoutView="125" workbookViewId="0">
      <selection activeCell="A4" sqref="A4:G4"/>
    </sheetView>
  </sheetViews>
  <sheetFormatPr baseColWidth="10" defaultRowHeight="14" x14ac:dyDescent="0"/>
  <sheetData>
    <row r="1" spans="1:7" s="233" customFormat="1" ht="28" customHeight="1">
      <c r="A1" s="237" t="s">
        <v>63</v>
      </c>
      <c r="B1" s="237"/>
      <c r="C1" s="237"/>
      <c r="D1" s="237"/>
      <c r="E1" s="237"/>
      <c r="F1" s="237"/>
      <c r="G1" s="237"/>
    </row>
    <row r="2" spans="1:7" s="236" customFormat="1" ht="95" customHeight="1">
      <c r="A2" s="234" t="s">
        <v>66</v>
      </c>
      <c r="B2" s="234"/>
      <c r="C2" s="234"/>
      <c r="D2" s="234"/>
      <c r="E2" s="234"/>
      <c r="F2" s="234"/>
      <c r="G2" s="234"/>
    </row>
    <row r="3" spans="1:7" s="235" customFormat="1" ht="38" customHeight="1">
      <c r="A3" s="238" t="s">
        <v>64</v>
      </c>
      <c r="B3" s="238"/>
      <c r="C3" s="238"/>
      <c r="D3" s="238"/>
      <c r="E3" s="238"/>
      <c r="F3" s="238"/>
      <c r="G3" s="238"/>
    </row>
    <row r="4" spans="1:7" s="233" customFormat="1" ht="28" customHeight="1">
      <c r="A4" s="239" t="s">
        <v>65</v>
      </c>
      <c r="B4" s="239"/>
      <c r="C4" s="239"/>
      <c r="D4" s="239"/>
      <c r="E4" s="239"/>
      <c r="F4" s="239"/>
      <c r="G4" s="239"/>
    </row>
  </sheetData>
  <mergeCells count="4">
    <mergeCell ref="A2:G2"/>
    <mergeCell ref="A1:G1"/>
    <mergeCell ref="A3:G3"/>
    <mergeCell ref="A4:G4"/>
  </mergeCells>
  <phoneticPr fontId="11" type="noConversion"/>
  <hyperlinks>
    <hyperlink ref="A4" r:id="rId1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L170"/>
  <sheetViews>
    <sheetView zoomScale="70" zoomScaleNormal="70" zoomScalePage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C1" sqref="AC1"/>
    </sheetView>
  </sheetViews>
  <sheetFormatPr baseColWidth="10" defaultColWidth="9.1640625" defaultRowHeight="14" x14ac:dyDescent="0"/>
  <cols>
    <col min="1" max="1" width="19.83203125" style="111" customWidth="1"/>
    <col min="2" max="2" width="21.5" style="108" customWidth="1"/>
    <col min="3" max="3" width="9.5" style="2" customWidth="1"/>
    <col min="4" max="5" width="8.1640625" style="2" customWidth="1"/>
    <col min="6" max="6" width="8.6640625" style="2" customWidth="1"/>
    <col min="7" max="7" width="9.5" style="2" customWidth="1"/>
    <col min="8" max="8" width="8.1640625" style="121" customWidth="1"/>
    <col min="9" max="10" width="8.1640625" style="2" customWidth="1"/>
    <col min="11" max="11" width="8.6640625" style="2" customWidth="1"/>
    <col min="12" max="14" width="8.1640625" style="2" customWidth="1"/>
    <col min="15" max="15" width="8.6640625" style="2" customWidth="1"/>
    <col min="16" max="19" width="8.1640625" style="2" customWidth="1"/>
    <col min="20" max="20" width="8.6640625" style="2" customWidth="1"/>
    <col min="21" max="21" width="21.5" style="108" customWidth="1"/>
    <col min="22" max="26" width="8.1640625" style="2" customWidth="1"/>
    <col min="28" max="28" width="38.5" style="111" customWidth="1"/>
    <col min="29" max="38" width="9.1640625" style="111"/>
    <col min="39" max="16384" width="9.1640625" style="1"/>
  </cols>
  <sheetData>
    <row r="1" spans="1:29" ht="18">
      <c r="A1" s="168" t="s">
        <v>28</v>
      </c>
      <c r="B1" s="171" t="s">
        <v>56</v>
      </c>
      <c r="C1" s="165" t="s">
        <v>2</v>
      </c>
      <c r="D1" s="166"/>
      <c r="E1" s="166"/>
      <c r="F1" s="166"/>
      <c r="G1" s="166"/>
      <c r="H1" s="166"/>
      <c r="I1" s="166"/>
      <c r="J1" s="166"/>
      <c r="K1" s="166"/>
      <c r="L1" s="165" t="s">
        <v>20</v>
      </c>
      <c r="M1" s="166"/>
      <c r="N1" s="166"/>
      <c r="O1" s="166"/>
      <c r="P1" s="166"/>
      <c r="Q1" s="166"/>
      <c r="R1" s="166"/>
      <c r="S1" s="166"/>
      <c r="T1" s="167"/>
      <c r="U1" s="185" t="s">
        <v>56</v>
      </c>
      <c r="V1" s="165" t="s">
        <v>42</v>
      </c>
      <c r="W1" s="166"/>
      <c r="X1" s="166"/>
      <c r="Y1" s="166"/>
      <c r="Z1" s="167"/>
      <c r="AB1" s="111" t="s">
        <v>43</v>
      </c>
      <c r="AC1" s="112">
        <v>0.05</v>
      </c>
    </row>
    <row r="2" spans="1:29">
      <c r="A2" s="169"/>
      <c r="B2" s="172"/>
      <c r="C2" s="174" t="s">
        <v>9</v>
      </c>
      <c r="D2" s="175"/>
      <c r="E2" s="175"/>
      <c r="F2" s="175"/>
      <c r="G2" s="176" t="s">
        <v>6</v>
      </c>
      <c r="H2" s="178" t="s">
        <v>10</v>
      </c>
      <c r="I2" s="178"/>
      <c r="J2" s="178"/>
      <c r="K2" s="179"/>
      <c r="L2" s="174" t="s">
        <v>9</v>
      </c>
      <c r="M2" s="175"/>
      <c r="N2" s="175"/>
      <c r="O2" s="175"/>
      <c r="P2" s="176" t="s">
        <v>6</v>
      </c>
      <c r="Q2" s="178" t="s">
        <v>10</v>
      </c>
      <c r="R2" s="178"/>
      <c r="S2" s="178"/>
      <c r="T2" s="179"/>
      <c r="U2" s="186"/>
      <c r="V2" s="180" t="s">
        <v>19</v>
      </c>
      <c r="W2" s="181"/>
      <c r="X2" s="176" t="s">
        <v>6</v>
      </c>
      <c r="Y2" s="183" t="s">
        <v>27</v>
      </c>
      <c r="Z2" s="184"/>
      <c r="AB2" s="111" t="s">
        <v>44</v>
      </c>
      <c r="AC2" s="112">
        <v>2</v>
      </c>
    </row>
    <row r="3" spans="1:29" ht="15" thickBot="1">
      <c r="A3" s="170"/>
      <c r="B3" s="173"/>
      <c r="C3" s="66" t="s">
        <v>3</v>
      </c>
      <c r="D3" s="67" t="s">
        <v>8</v>
      </c>
      <c r="E3" s="7" t="s">
        <v>7</v>
      </c>
      <c r="F3" s="7" t="s">
        <v>4</v>
      </c>
      <c r="G3" s="177"/>
      <c r="H3" s="7" t="s">
        <v>3</v>
      </c>
      <c r="I3" s="67" t="s">
        <v>8</v>
      </c>
      <c r="J3" s="7" t="s">
        <v>7</v>
      </c>
      <c r="K3" s="24" t="s">
        <v>4</v>
      </c>
      <c r="L3" s="153" t="s">
        <v>3</v>
      </c>
      <c r="M3" s="154" t="s">
        <v>8</v>
      </c>
      <c r="N3" s="7" t="s">
        <v>7</v>
      </c>
      <c r="O3" s="7" t="s">
        <v>4</v>
      </c>
      <c r="P3" s="177"/>
      <c r="Q3" s="78" t="s">
        <v>3</v>
      </c>
      <c r="R3" s="154" t="s">
        <v>8</v>
      </c>
      <c r="S3" s="7" t="s">
        <v>7</v>
      </c>
      <c r="T3" s="24" t="s">
        <v>4</v>
      </c>
      <c r="U3" s="187"/>
      <c r="V3" s="31" t="s">
        <v>3</v>
      </c>
      <c r="W3" s="67" t="s">
        <v>8</v>
      </c>
      <c r="X3" s="182" t="s">
        <v>6</v>
      </c>
      <c r="Y3" s="32" t="s">
        <v>3</v>
      </c>
      <c r="Z3" s="64" t="s">
        <v>8</v>
      </c>
      <c r="AB3" s="111" t="s">
        <v>45</v>
      </c>
      <c r="AC3" s="113">
        <v>3</v>
      </c>
    </row>
    <row r="4" spans="1:29" ht="15" customHeight="1">
      <c r="A4" s="163" t="s">
        <v>25</v>
      </c>
      <c r="B4" s="141" t="s">
        <v>11</v>
      </c>
      <c r="C4" s="115">
        <v>1</v>
      </c>
      <c r="D4" s="61">
        <v>8.2353166665922323E-2</v>
      </c>
      <c r="E4" s="5">
        <v>4</v>
      </c>
      <c r="F4" s="5">
        <v>4</v>
      </c>
      <c r="G4" s="17">
        <v>5.9242836525642821E-2</v>
      </c>
      <c r="H4" s="85">
        <v>-2.6851450055605266</v>
      </c>
      <c r="I4" s="61">
        <v>0.24058775924790735</v>
      </c>
      <c r="J4" s="5">
        <v>5</v>
      </c>
      <c r="K4" s="12">
        <v>5</v>
      </c>
      <c r="L4" s="115">
        <v>1</v>
      </c>
      <c r="M4" s="152">
        <v>0.34925926985051142</v>
      </c>
      <c r="N4" s="5">
        <v>5</v>
      </c>
      <c r="O4" s="5">
        <v>5</v>
      </c>
      <c r="P4" s="17">
        <v>0.4094189529111415</v>
      </c>
      <c r="Q4" s="85">
        <v>1.2037201313240886</v>
      </c>
      <c r="R4" s="152">
        <v>0.70691358716964448</v>
      </c>
      <c r="S4" s="5">
        <v>4</v>
      </c>
      <c r="T4" s="12">
        <v>4</v>
      </c>
      <c r="U4" s="135" t="s">
        <v>11</v>
      </c>
      <c r="V4" s="115">
        <v>1</v>
      </c>
      <c r="W4" s="61">
        <v>0.6460130201435168</v>
      </c>
      <c r="X4" s="17">
        <v>0.10706754063633821</v>
      </c>
      <c r="Y4" s="85">
        <v>3.2321630987175372</v>
      </c>
      <c r="Z4" s="62">
        <v>1.8981654879514467</v>
      </c>
    </row>
    <row r="5" spans="1:29" ht="15" customHeight="1">
      <c r="A5" s="163"/>
      <c r="B5" s="141" t="s">
        <v>12</v>
      </c>
      <c r="C5" s="116">
        <v>1</v>
      </c>
      <c r="D5" s="61">
        <v>1.198701847301834</v>
      </c>
      <c r="E5" s="5">
        <v>5</v>
      </c>
      <c r="F5" s="5">
        <v>5</v>
      </c>
      <c r="G5" s="17">
        <v>0.1632525120802816</v>
      </c>
      <c r="H5" s="85">
        <v>-1.9861849908740716</v>
      </c>
      <c r="I5" s="61">
        <v>0.19318800619021054</v>
      </c>
      <c r="J5" s="5">
        <v>5</v>
      </c>
      <c r="K5" s="12">
        <v>5</v>
      </c>
      <c r="L5" s="116">
        <v>1</v>
      </c>
      <c r="M5" s="152">
        <v>0.26151127538363111</v>
      </c>
      <c r="N5" s="5">
        <v>5</v>
      </c>
      <c r="O5" s="5">
        <v>5</v>
      </c>
      <c r="P5" s="17">
        <v>0.15794693194353407</v>
      </c>
      <c r="Q5" s="85">
        <v>-1.832737289350703</v>
      </c>
      <c r="R5" s="152">
        <v>0.32264235715997169</v>
      </c>
      <c r="S5" s="5">
        <v>5</v>
      </c>
      <c r="T5" s="12">
        <v>5</v>
      </c>
      <c r="U5" s="135" t="s">
        <v>12</v>
      </c>
      <c r="V5" s="116">
        <v>1</v>
      </c>
      <c r="W5" s="61">
        <v>0.38370711831188326</v>
      </c>
      <c r="X5" s="17">
        <v>0.45102296324699526</v>
      </c>
      <c r="Y5" s="85">
        <v>1.0837259668447798</v>
      </c>
      <c r="Z5" s="62">
        <v>0.64082740721136744</v>
      </c>
    </row>
    <row r="6" spans="1:29" ht="15" customHeight="1">
      <c r="A6" s="163"/>
      <c r="B6" s="142" t="s">
        <v>13</v>
      </c>
      <c r="C6" s="117">
        <v>0.99999999999999989</v>
      </c>
      <c r="D6" s="60">
        <v>0.22204770269309146</v>
      </c>
      <c r="E6" s="6">
        <v>5</v>
      </c>
      <c r="F6" s="6">
        <v>5</v>
      </c>
      <c r="G6" s="19">
        <v>0.32508898157811561</v>
      </c>
      <c r="H6" s="86">
        <v>1.176091250290964</v>
      </c>
      <c r="I6" s="60">
        <v>0.21910271067097881</v>
      </c>
      <c r="J6" s="6">
        <v>5</v>
      </c>
      <c r="K6" s="20">
        <v>5</v>
      </c>
      <c r="L6" s="117">
        <v>1</v>
      </c>
      <c r="M6" s="155">
        <v>0.83715962024404245</v>
      </c>
      <c r="N6" s="6">
        <v>5</v>
      </c>
      <c r="O6" s="6">
        <v>5</v>
      </c>
      <c r="P6" s="19">
        <v>0.12292138774654085</v>
      </c>
      <c r="Q6" s="86">
        <v>-3.2310431104384345</v>
      </c>
      <c r="R6" s="155">
        <v>0.13652999174176378</v>
      </c>
      <c r="S6" s="6">
        <v>2</v>
      </c>
      <c r="T6" s="20">
        <v>2</v>
      </c>
      <c r="U6" s="136" t="s">
        <v>13</v>
      </c>
      <c r="V6" s="117">
        <v>1</v>
      </c>
      <c r="W6" s="60">
        <v>0.1862973732835552</v>
      </c>
      <c r="X6" s="19">
        <v>2.5158863623682175E-2</v>
      </c>
      <c r="Y6" s="86">
        <v>-3.8000015314995435</v>
      </c>
      <c r="Z6" s="25">
        <v>0.11608792405179991</v>
      </c>
    </row>
    <row r="7" spans="1:29" ht="15" customHeight="1">
      <c r="A7" s="163"/>
      <c r="B7" s="143" t="s">
        <v>14</v>
      </c>
      <c r="C7" s="118">
        <v>1</v>
      </c>
      <c r="D7" s="14">
        <v>0.31457268828124507</v>
      </c>
      <c r="E7" s="9">
        <v>5</v>
      </c>
      <c r="F7" s="9">
        <v>5</v>
      </c>
      <c r="G7" s="15">
        <v>0.45638423027470942</v>
      </c>
      <c r="H7" s="87">
        <v>1.0570180405613803</v>
      </c>
      <c r="I7" s="14">
        <v>0.45398149357097778</v>
      </c>
      <c r="J7" s="9">
        <v>5</v>
      </c>
      <c r="K7" s="16">
        <v>5</v>
      </c>
      <c r="L7" s="118">
        <v>1</v>
      </c>
      <c r="M7" s="14">
        <v>0.1088327731988926</v>
      </c>
      <c r="N7" s="9">
        <v>5</v>
      </c>
      <c r="O7" s="9">
        <v>5</v>
      </c>
      <c r="P7" s="15">
        <v>0.2203006003833356</v>
      </c>
      <c r="Q7" s="87">
        <v>-1.469677896569777</v>
      </c>
      <c r="R7" s="14">
        <v>0.2445098597635724</v>
      </c>
      <c r="S7" s="9">
        <v>4</v>
      </c>
      <c r="T7" s="16">
        <v>4</v>
      </c>
      <c r="U7" s="137" t="s">
        <v>14</v>
      </c>
      <c r="V7" s="118">
        <v>1</v>
      </c>
      <c r="W7" s="14">
        <v>0.42949266346473042</v>
      </c>
      <c r="X7" s="15">
        <v>0.26100322948178223</v>
      </c>
      <c r="Y7" s="87">
        <v>-1.5534760504885565</v>
      </c>
      <c r="Z7" s="26">
        <v>0.23132042252913071</v>
      </c>
    </row>
    <row r="8" spans="1:29" ht="15" customHeight="1">
      <c r="A8" s="163"/>
      <c r="B8" s="141" t="s">
        <v>15</v>
      </c>
      <c r="C8" s="116">
        <v>1</v>
      </c>
      <c r="D8" s="61">
        <v>0.20110103011003827</v>
      </c>
      <c r="E8" s="5">
        <v>5</v>
      </c>
      <c r="F8" s="5">
        <v>5</v>
      </c>
      <c r="G8" s="17">
        <v>0.40577859093532209</v>
      </c>
      <c r="H8" s="85">
        <v>-1.1546855316886928</v>
      </c>
      <c r="I8" s="61">
        <v>0.84793701123835141</v>
      </c>
      <c r="J8" s="5">
        <v>4</v>
      </c>
      <c r="K8" s="12">
        <v>4</v>
      </c>
      <c r="L8" s="116">
        <v>1</v>
      </c>
      <c r="M8" s="152">
        <v>0.24466201885314556</v>
      </c>
      <c r="N8" s="5">
        <v>5</v>
      </c>
      <c r="O8" s="5">
        <v>5</v>
      </c>
      <c r="P8" s="17">
        <v>0.2482972350115375</v>
      </c>
      <c r="Q8" s="85">
        <v>1.2640030984528063</v>
      </c>
      <c r="R8" s="152">
        <v>0.23230405764796952</v>
      </c>
      <c r="S8" s="5">
        <v>5</v>
      </c>
      <c r="T8" s="12">
        <v>5</v>
      </c>
      <c r="U8" s="135" t="s">
        <v>15</v>
      </c>
      <c r="V8" s="116">
        <v>1</v>
      </c>
      <c r="W8" s="61">
        <v>0.97910059866027677</v>
      </c>
      <c r="X8" s="17">
        <v>0.2621399366865047</v>
      </c>
      <c r="Y8" s="85">
        <v>1.4595260897931339</v>
      </c>
      <c r="Z8" s="62">
        <v>0.26823813431868665</v>
      </c>
    </row>
    <row r="9" spans="1:29" ht="15" customHeight="1">
      <c r="A9" s="163"/>
      <c r="B9" s="142" t="s">
        <v>16</v>
      </c>
      <c r="C9" s="117">
        <v>1</v>
      </c>
      <c r="D9" s="60">
        <v>0.71485267519541928</v>
      </c>
      <c r="E9" s="6">
        <v>5</v>
      </c>
      <c r="F9" s="6">
        <v>5</v>
      </c>
      <c r="G9" s="19">
        <v>0.43422208172426552</v>
      </c>
      <c r="H9" s="86">
        <v>1.0958117664476903</v>
      </c>
      <c r="I9" s="60">
        <v>0.43132257247778366</v>
      </c>
      <c r="J9" s="6">
        <v>5</v>
      </c>
      <c r="K9" s="20">
        <v>5</v>
      </c>
      <c r="L9" s="117">
        <v>1</v>
      </c>
      <c r="M9" s="155">
        <v>0.30968907937406587</v>
      </c>
      <c r="N9" s="6">
        <v>5</v>
      </c>
      <c r="O9" s="6">
        <v>5</v>
      </c>
      <c r="P9" s="19">
        <v>0.22875086598547101</v>
      </c>
      <c r="Q9" s="86">
        <v>-1.4479381723795572</v>
      </c>
      <c r="R9" s="155">
        <v>0.2929996838638117</v>
      </c>
      <c r="S9" s="6">
        <v>5</v>
      </c>
      <c r="T9" s="20">
        <v>5</v>
      </c>
      <c r="U9" s="136" t="s">
        <v>16</v>
      </c>
      <c r="V9" s="117">
        <v>1</v>
      </c>
      <c r="W9" s="60">
        <v>0.39361009407300723</v>
      </c>
      <c r="X9" s="19">
        <v>0.20628362955362578</v>
      </c>
      <c r="Y9" s="86">
        <v>-1.5866676863822831</v>
      </c>
      <c r="Z9" s="25">
        <v>0.2673813996482563</v>
      </c>
    </row>
    <row r="10" spans="1:29" ht="15" customHeight="1">
      <c r="A10" s="163"/>
      <c r="B10" s="141" t="s">
        <v>18</v>
      </c>
      <c r="C10" s="116">
        <v>0.99999999999999989</v>
      </c>
      <c r="D10" s="61">
        <v>0.24166747022828519</v>
      </c>
      <c r="E10" s="5">
        <v>5</v>
      </c>
      <c r="F10" s="5">
        <v>5</v>
      </c>
      <c r="G10" s="17">
        <v>0.20539874463185814</v>
      </c>
      <c r="H10" s="85">
        <v>1.7123765690929131</v>
      </c>
      <c r="I10" s="61">
        <v>2.3707957259430925</v>
      </c>
      <c r="J10" s="5">
        <v>5</v>
      </c>
      <c r="K10" s="12">
        <v>5</v>
      </c>
      <c r="L10" s="116">
        <v>0.99999999999999978</v>
      </c>
      <c r="M10" s="152">
        <v>0.3997266611532847</v>
      </c>
      <c r="N10" s="5">
        <v>5</v>
      </c>
      <c r="O10" s="5">
        <v>5</v>
      </c>
      <c r="P10" s="17">
        <v>0.42766146958332918</v>
      </c>
      <c r="Q10" s="85">
        <v>1.103433740041958</v>
      </c>
      <c r="R10" s="152">
        <v>0.28820174061740683</v>
      </c>
      <c r="S10" s="5">
        <v>5</v>
      </c>
      <c r="T10" s="12">
        <v>5</v>
      </c>
      <c r="U10" s="135" t="s">
        <v>18</v>
      </c>
      <c r="V10" s="116">
        <v>1</v>
      </c>
      <c r="W10" s="61">
        <v>1.3845060535948353</v>
      </c>
      <c r="X10" s="17">
        <v>0.25754316711741676</v>
      </c>
      <c r="Y10" s="85">
        <v>-1.5518617085497133</v>
      </c>
      <c r="Z10" s="62">
        <v>0.16830511805593912</v>
      </c>
    </row>
    <row r="11" spans="1:29" ht="15.75" customHeight="1" thickBot="1">
      <c r="A11" s="164"/>
      <c r="B11" s="144" t="s">
        <v>17</v>
      </c>
      <c r="C11" s="119">
        <v>0.99999999999999989</v>
      </c>
      <c r="D11" s="67">
        <v>0.86166365842566395</v>
      </c>
      <c r="E11" s="7">
        <v>5</v>
      </c>
      <c r="F11" s="7">
        <v>5</v>
      </c>
      <c r="G11" s="23">
        <v>0.36791500903155977</v>
      </c>
      <c r="H11" s="88">
        <v>-1.2865432881004872</v>
      </c>
      <c r="I11" s="67">
        <v>0.29536533710824431</v>
      </c>
      <c r="J11" s="7">
        <v>4</v>
      </c>
      <c r="K11" s="24">
        <v>4</v>
      </c>
      <c r="L11" s="119">
        <v>0.99999999999999978</v>
      </c>
      <c r="M11" s="154">
        <v>0.32553448835427734</v>
      </c>
      <c r="N11" s="7">
        <v>5</v>
      </c>
      <c r="O11" s="7">
        <v>5</v>
      </c>
      <c r="P11" s="23">
        <v>0.19457200630764512</v>
      </c>
      <c r="Q11" s="88">
        <v>1.6256312039686396</v>
      </c>
      <c r="R11" s="154">
        <v>0.60418596504774902</v>
      </c>
      <c r="S11" s="7">
        <v>4</v>
      </c>
      <c r="T11" s="24">
        <v>4</v>
      </c>
      <c r="U11" s="138" t="s">
        <v>17</v>
      </c>
      <c r="V11" s="119">
        <v>1</v>
      </c>
      <c r="W11" s="67">
        <v>0.38000029199414931</v>
      </c>
      <c r="X11" s="23">
        <v>0.13704257406489079</v>
      </c>
      <c r="Y11" s="88">
        <v>2.0914449143925671</v>
      </c>
      <c r="Z11" s="64">
        <v>0.77731139809669691</v>
      </c>
    </row>
    <row r="12" spans="1:29">
      <c r="A12" s="163" t="s">
        <v>21</v>
      </c>
      <c r="B12" s="141" t="s">
        <v>11</v>
      </c>
      <c r="C12" s="115">
        <v>1</v>
      </c>
      <c r="D12" s="61">
        <v>0.41882387761141232</v>
      </c>
      <c r="E12" s="5">
        <v>4</v>
      </c>
      <c r="F12" s="5">
        <v>4</v>
      </c>
      <c r="G12" s="17">
        <v>0.38027434072748334</v>
      </c>
      <c r="H12" s="85">
        <v>-1.2596299799473982</v>
      </c>
      <c r="I12" s="61">
        <v>0.50820206375546395</v>
      </c>
      <c r="J12" s="5">
        <v>5</v>
      </c>
      <c r="K12" s="12">
        <v>5</v>
      </c>
      <c r="L12" s="115">
        <v>1.0000000000000002</v>
      </c>
      <c r="M12" s="152">
        <v>0.68869645113097355</v>
      </c>
      <c r="N12" s="5">
        <v>5</v>
      </c>
      <c r="O12" s="5">
        <v>5</v>
      </c>
      <c r="P12" s="17">
        <v>0.15398364923344526</v>
      </c>
      <c r="Q12" s="85">
        <v>2.3751193321468222</v>
      </c>
      <c r="R12" s="152">
        <v>0.79383910736185948</v>
      </c>
      <c r="S12" s="5">
        <v>4</v>
      </c>
      <c r="T12" s="12">
        <v>4</v>
      </c>
      <c r="U12" s="135" t="s">
        <v>11</v>
      </c>
      <c r="V12" s="115">
        <v>1</v>
      </c>
      <c r="W12" s="61">
        <v>0.64014655537752141</v>
      </c>
      <c r="X12" s="17">
        <v>8.1711655943016048E-2</v>
      </c>
      <c r="Y12" s="85">
        <v>2.9917715167247794</v>
      </c>
      <c r="Z12" s="62">
        <v>0.99994353888767906</v>
      </c>
    </row>
    <row r="13" spans="1:29">
      <c r="A13" s="163"/>
      <c r="B13" s="141" t="s">
        <v>12</v>
      </c>
      <c r="C13" s="116">
        <v>1</v>
      </c>
      <c r="D13" s="61">
        <v>0.86189015485535125</v>
      </c>
      <c r="E13" s="5">
        <v>5</v>
      </c>
      <c r="F13" s="5">
        <v>5</v>
      </c>
      <c r="G13" s="17">
        <v>5.2631284995431266E-2</v>
      </c>
      <c r="H13" s="85">
        <v>3.3776035496951304</v>
      </c>
      <c r="I13" s="61">
        <v>1.8581733671583331</v>
      </c>
      <c r="J13" s="5">
        <v>5</v>
      </c>
      <c r="K13" s="12">
        <v>5</v>
      </c>
      <c r="L13" s="116">
        <v>1</v>
      </c>
      <c r="M13" s="152">
        <v>0.82237787226422865</v>
      </c>
      <c r="N13" s="5">
        <v>5</v>
      </c>
      <c r="O13" s="5">
        <v>5</v>
      </c>
      <c r="P13" s="17">
        <v>0.17989888433195247</v>
      </c>
      <c r="Q13" s="85">
        <v>1.9185282386505298</v>
      </c>
      <c r="R13" s="152">
        <v>1.4427223036556664</v>
      </c>
      <c r="S13" s="5">
        <v>5</v>
      </c>
      <c r="T13" s="12">
        <v>5</v>
      </c>
      <c r="U13" s="135" t="s">
        <v>12</v>
      </c>
      <c r="V13" s="116">
        <v>1</v>
      </c>
      <c r="W13" s="61">
        <v>0.55014549215702235</v>
      </c>
      <c r="X13" s="17">
        <v>0.17004598570033466</v>
      </c>
      <c r="Y13" s="85">
        <v>-1.7605180271263028</v>
      </c>
      <c r="Z13" s="62">
        <v>0.42714376700187012</v>
      </c>
    </row>
    <row r="14" spans="1:29">
      <c r="A14" s="163"/>
      <c r="B14" s="142" t="s">
        <v>13</v>
      </c>
      <c r="C14" s="117">
        <v>1.0000000000000002</v>
      </c>
      <c r="D14" s="60">
        <v>0.84760075213531139</v>
      </c>
      <c r="E14" s="6">
        <v>5</v>
      </c>
      <c r="F14" s="6">
        <v>5</v>
      </c>
      <c r="G14" s="19">
        <v>0.27245378508716589</v>
      </c>
      <c r="H14" s="86">
        <v>1.5604909603474066</v>
      </c>
      <c r="I14" s="60">
        <v>0.72910280664508009</v>
      </c>
      <c r="J14" s="6">
        <v>5</v>
      </c>
      <c r="K14" s="20">
        <v>5</v>
      </c>
      <c r="L14" s="117">
        <v>0.99999999999999989</v>
      </c>
      <c r="M14" s="155">
        <v>0.39834885909206919</v>
      </c>
      <c r="N14" s="6">
        <v>5</v>
      </c>
      <c r="O14" s="6">
        <v>5</v>
      </c>
      <c r="P14" s="19">
        <v>0.35904962419977648</v>
      </c>
      <c r="Q14" s="86">
        <v>1.3937772386874698</v>
      </c>
      <c r="R14" s="155">
        <v>0.87604349643435819</v>
      </c>
      <c r="S14" s="6">
        <v>2</v>
      </c>
      <c r="T14" s="20">
        <v>2</v>
      </c>
      <c r="U14" s="136" t="s">
        <v>13</v>
      </c>
      <c r="V14" s="117">
        <v>1</v>
      </c>
      <c r="W14" s="60">
        <v>0.46722654931801882</v>
      </c>
      <c r="X14" s="19">
        <v>0.45432650417906162</v>
      </c>
      <c r="Y14" s="86">
        <v>-1.1196128886542389</v>
      </c>
      <c r="Z14" s="25">
        <v>0.56138966433956616</v>
      </c>
    </row>
    <row r="15" spans="1:29">
      <c r="A15" s="163"/>
      <c r="B15" s="143" t="s">
        <v>14</v>
      </c>
      <c r="C15" s="118">
        <v>1</v>
      </c>
      <c r="D15" s="14">
        <v>0.3044748559519454</v>
      </c>
      <c r="E15" s="9">
        <v>5</v>
      </c>
      <c r="F15" s="9">
        <v>5</v>
      </c>
      <c r="G15" s="15">
        <v>0.11514107750861642</v>
      </c>
      <c r="H15" s="87">
        <v>-2.0167049097891896</v>
      </c>
      <c r="I15" s="14">
        <v>0.20993196504757003</v>
      </c>
      <c r="J15" s="9">
        <v>5</v>
      </c>
      <c r="K15" s="16">
        <v>5</v>
      </c>
      <c r="L15" s="118">
        <v>1</v>
      </c>
      <c r="M15" s="14">
        <v>0.28469220720765931</v>
      </c>
      <c r="N15" s="9">
        <v>5</v>
      </c>
      <c r="O15" s="9">
        <v>5</v>
      </c>
      <c r="P15" s="15">
        <v>0.2312832345361599</v>
      </c>
      <c r="Q15" s="87">
        <v>1.7011377874061389</v>
      </c>
      <c r="R15" s="14">
        <v>2.4197566372585899</v>
      </c>
      <c r="S15" s="9">
        <v>4</v>
      </c>
      <c r="T15" s="16">
        <v>4</v>
      </c>
      <c r="U15" s="137" t="s">
        <v>14</v>
      </c>
      <c r="V15" s="118">
        <v>1</v>
      </c>
      <c r="W15" s="14">
        <v>0.42337082463312703</v>
      </c>
      <c r="X15" s="15">
        <v>8.3449116412026889E-2</v>
      </c>
      <c r="Y15" s="87">
        <v>3.4306929280898792</v>
      </c>
      <c r="Z15" s="26">
        <v>4.879935090854377</v>
      </c>
    </row>
    <row r="16" spans="1:29">
      <c r="A16" s="163"/>
      <c r="B16" s="141" t="s">
        <v>15</v>
      </c>
      <c r="C16" s="116">
        <v>1</v>
      </c>
      <c r="D16" s="61">
        <v>1.1238218261262127</v>
      </c>
      <c r="E16" s="5">
        <v>5</v>
      </c>
      <c r="F16" s="5">
        <v>5</v>
      </c>
      <c r="G16" s="17">
        <v>0.47092079570877066</v>
      </c>
      <c r="H16" s="85">
        <v>1.0844774088430627</v>
      </c>
      <c r="I16" s="61">
        <v>3.5165665719023358</v>
      </c>
      <c r="J16" s="5">
        <v>4</v>
      </c>
      <c r="K16" s="12">
        <v>4</v>
      </c>
      <c r="L16" s="116">
        <v>0.99999999999999989</v>
      </c>
      <c r="M16" s="152">
        <v>0.29244129440586869</v>
      </c>
      <c r="N16" s="5">
        <v>5</v>
      </c>
      <c r="O16" s="5">
        <v>5</v>
      </c>
      <c r="P16" s="17">
        <v>6.7071271521097322E-5</v>
      </c>
      <c r="Q16" s="85">
        <v>-10.852834619581371</v>
      </c>
      <c r="R16" s="152">
        <v>1.4850085795410591E-2</v>
      </c>
      <c r="S16" s="5">
        <v>5</v>
      </c>
      <c r="T16" s="12">
        <v>5</v>
      </c>
      <c r="U16" s="135" t="s">
        <v>15</v>
      </c>
      <c r="V16" s="116">
        <v>1</v>
      </c>
      <c r="W16" s="61">
        <v>3.2426370002984783</v>
      </c>
      <c r="X16" s="17">
        <v>1.1636821097851488E-2</v>
      </c>
      <c r="Y16" s="85">
        <v>-11.76965396684589</v>
      </c>
      <c r="Z16" s="62">
        <v>1.3693310413218187E-2</v>
      </c>
    </row>
    <row r="17" spans="1:26">
      <c r="A17" s="163"/>
      <c r="B17" s="142" t="s">
        <v>16</v>
      </c>
      <c r="C17" s="117">
        <v>1</v>
      </c>
      <c r="D17" s="60">
        <v>0.24346753422247885</v>
      </c>
      <c r="E17" s="6">
        <v>5</v>
      </c>
      <c r="F17" s="6">
        <v>5</v>
      </c>
      <c r="G17" s="19">
        <v>0.16723932761198687</v>
      </c>
      <c r="H17" s="86">
        <v>1.6958399292662969</v>
      </c>
      <c r="I17" s="60">
        <v>0.57247473600855836</v>
      </c>
      <c r="J17" s="6">
        <v>5</v>
      </c>
      <c r="K17" s="20">
        <v>5</v>
      </c>
      <c r="L17" s="117">
        <v>1</v>
      </c>
      <c r="M17" s="155">
        <v>0.43471364275392227</v>
      </c>
      <c r="N17" s="6">
        <v>5</v>
      </c>
      <c r="O17" s="6">
        <v>5</v>
      </c>
      <c r="P17" s="19">
        <v>0.25279276946179385</v>
      </c>
      <c r="Q17" s="86">
        <v>1.4580093788165795</v>
      </c>
      <c r="R17" s="155">
        <v>0.88485239590837561</v>
      </c>
      <c r="S17" s="6">
        <v>5</v>
      </c>
      <c r="T17" s="20">
        <v>5</v>
      </c>
      <c r="U17" s="136" t="s">
        <v>16</v>
      </c>
      <c r="V17" s="117">
        <v>1</v>
      </c>
      <c r="W17" s="60">
        <v>0.33757592690734622</v>
      </c>
      <c r="X17" s="19">
        <v>0.3984357493559606</v>
      </c>
      <c r="Y17" s="86">
        <v>-1.1631200415478513</v>
      </c>
      <c r="Z17" s="25">
        <v>0.52177825314633663</v>
      </c>
    </row>
    <row r="18" spans="1:26">
      <c r="A18" s="163"/>
      <c r="B18" s="141" t="s">
        <v>18</v>
      </c>
      <c r="C18" s="116">
        <v>0.99999999999999989</v>
      </c>
      <c r="D18" s="61">
        <v>0.34344811557095734</v>
      </c>
      <c r="E18" s="5">
        <v>5</v>
      </c>
      <c r="F18" s="5">
        <v>5</v>
      </c>
      <c r="G18" s="17">
        <v>2.6305568027089447E-2</v>
      </c>
      <c r="H18" s="85">
        <v>5.6883096423491084</v>
      </c>
      <c r="I18" s="61">
        <v>11.160692957796794</v>
      </c>
      <c r="J18" s="5">
        <v>5</v>
      </c>
      <c r="K18" s="12">
        <v>5</v>
      </c>
      <c r="L18" s="116">
        <v>1.0000000000000002</v>
      </c>
      <c r="M18" s="152">
        <v>0.52065382730568677</v>
      </c>
      <c r="N18" s="5">
        <v>5</v>
      </c>
      <c r="O18" s="5">
        <v>5</v>
      </c>
      <c r="P18" s="17">
        <v>2.036968939590367E-3</v>
      </c>
      <c r="Q18" s="85">
        <v>7.1602005674237903</v>
      </c>
      <c r="R18" s="152">
        <v>1.4928051132112055</v>
      </c>
      <c r="S18" s="5">
        <v>5</v>
      </c>
      <c r="T18" s="12">
        <v>5</v>
      </c>
      <c r="U18" s="135" t="s">
        <v>18</v>
      </c>
      <c r="V18" s="116">
        <v>1</v>
      </c>
      <c r="W18" s="61">
        <v>1.9620403352704532</v>
      </c>
      <c r="X18" s="17">
        <v>0.38250625372436053</v>
      </c>
      <c r="Y18" s="85">
        <v>1.2587571735048573</v>
      </c>
      <c r="Z18" s="62">
        <v>0.26243387000197138</v>
      </c>
    </row>
    <row r="19" spans="1:26" ht="15" thickBot="1">
      <c r="A19" s="164"/>
      <c r="B19" s="144" t="s">
        <v>17</v>
      </c>
      <c r="C19" s="119">
        <v>1</v>
      </c>
      <c r="D19" s="67">
        <v>0.59991909671678678</v>
      </c>
      <c r="E19" s="7">
        <v>5</v>
      </c>
      <c r="F19" s="7">
        <v>5</v>
      </c>
      <c r="G19" s="23">
        <v>0.12090283750987435</v>
      </c>
      <c r="H19" s="88">
        <v>2.1961856275740979</v>
      </c>
      <c r="I19" s="67">
        <v>0.57278802392573591</v>
      </c>
      <c r="J19" s="7">
        <v>4</v>
      </c>
      <c r="K19" s="24">
        <v>4</v>
      </c>
      <c r="L19" s="119">
        <v>1</v>
      </c>
      <c r="M19" s="154">
        <v>0.28414256220740369</v>
      </c>
      <c r="N19" s="7">
        <v>5</v>
      </c>
      <c r="O19" s="7">
        <v>5</v>
      </c>
      <c r="P19" s="23">
        <v>2.0145064170230304E-3</v>
      </c>
      <c r="Q19" s="88">
        <v>3.1394242445974085</v>
      </c>
      <c r="R19" s="154">
        <v>0.17799027083765517</v>
      </c>
      <c r="S19" s="7">
        <v>4</v>
      </c>
      <c r="T19" s="24">
        <v>4</v>
      </c>
      <c r="U19" s="138" t="s">
        <v>17</v>
      </c>
      <c r="V19" s="119">
        <v>1</v>
      </c>
      <c r="W19" s="67">
        <v>0.26081038721596445</v>
      </c>
      <c r="X19" s="23">
        <v>0.15752387617653102</v>
      </c>
      <c r="Y19" s="88">
        <v>1.4294894772010736</v>
      </c>
      <c r="Z19" s="64">
        <v>8.1045185162359035E-2</v>
      </c>
    </row>
    <row r="20" spans="1:26">
      <c r="A20" s="163" t="s">
        <v>22</v>
      </c>
      <c r="B20" s="141" t="s">
        <v>11</v>
      </c>
      <c r="C20" s="115">
        <v>1</v>
      </c>
      <c r="D20" s="61">
        <v>0.32131134224939645</v>
      </c>
      <c r="E20" s="5">
        <v>4</v>
      </c>
      <c r="F20" s="5">
        <v>4</v>
      </c>
      <c r="G20" s="17">
        <v>7.9079172112295551E-3</v>
      </c>
      <c r="H20" s="85">
        <v>17.327600728414794</v>
      </c>
      <c r="I20" s="61">
        <v>12.171256937571393</v>
      </c>
      <c r="J20" s="5">
        <v>5</v>
      </c>
      <c r="K20" s="5">
        <v>3</v>
      </c>
      <c r="L20" s="115">
        <v>1</v>
      </c>
      <c r="M20" s="152">
        <v>0.83590144633574026</v>
      </c>
      <c r="N20" s="5">
        <v>5</v>
      </c>
      <c r="O20" s="5">
        <v>4</v>
      </c>
      <c r="P20" s="17">
        <v>9.0792190596074972E-3</v>
      </c>
      <c r="Q20" s="85">
        <v>8.6338258920354249</v>
      </c>
      <c r="R20" s="152">
        <v>2.1741054069132972</v>
      </c>
      <c r="S20" s="5">
        <v>4</v>
      </c>
      <c r="T20" s="12">
        <v>4</v>
      </c>
      <c r="U20" s="135" t="s">
        <v>11</v>
      </c>
      <c r="V20" s="115">
        <v>1</v>
      </c>
      <c r="W20" s="61">
        <v>0.70242020971849084</v>
      </c>
      <c r="X20" s="17">
        <v>0.22088988411693694</v>
      </c>
      <c r="Y20" s="85">
        <v>-2.0069434970190039</v>
      </c>
      <c r="Z20" s="62">
        <v>0.12547065465030444</v>
      </c>
    </row>
    <row r="21" spans="1:26">
      <c r="A21" s="163"/>
      <c r="B21" s="141" t="s">
        <v>12</v>
      </c>
      <c r="C21" s="116">
        <v>0.99999999999999989</v>
      </c>
      <c r="D21" s="61">
        <v>0.26635773635985255</v>
      </c>
      <c r="E21" s="5">
        <v>5</v>
      </c>
      <c r="F21" s="5">
        <v>5</v>
      </c>
      <c r="G21" s="17">
        <v>2.3188875748258925E-2</v>
      </c>
      <c r="H21" s="85">
        <v>4.4444349146203725</v>
      </c>
      <c r="I21" s="61">
        <v>6.0108041226470661</v>
      </c>
      <c r="J21" s="5">
        <v>5</v>
      </c>
      <c r="K21" s="5">
        <v>5</v>
      </c>
      <c r="L21" s="116">
        <v>0.99999999999999989</v>
      </c>
      <c r="M21" s="152">
        <v>0.57098021172845126</v>
      </c>
      <c r="N21" s="5">
        <v>5</v>
      </c>
      <c r="O21" s="5">
        <v>5</v>
      </c>
      <c r="P21" s="17">
        <v>3.7679790650300762E-2</v>
      </c>
      <c r="Q21" s="85">
        <v>6.7552070993902582</v>
      </c>
      <c r="R21" s="152">
        <v>8.0151818399017891</v>
      </c>
      <c r="S21" s="5">
        <v>5</v>
      </c>
      <c r="T21" s="12">
        <v>5</v>
      </c>
      <c r="U21" s="135" t="s">
        <v>12</v>
      </c>
      <c r="V21" s="116">
        <v>1</v>
      </c>
      <c r="W21" s="61">
        <v>1.3524338274982899</v>
      </c>
      <c r="X21" s="17">
        <v>0.34667092306713354</v>
      </c>
      <c r="Y21" s="85">
        <v>1.5199248564015169</v>
      </c>
      <c r="Z21" s="62">
        <v>1.8034197808893815</v>
      </c>
    </row>
    <row r="22" spans="1:26">
      <c r="A22" s="163"/>
      <c r="B22" s="142" t="s">
        <v>13</v>
      </c>
      <c r="C22" s="117">
        <v>1</v>
      </c>
      <c r="D22" s="60">
        <v>0.13633568616383879</v>
      </c>
      <c r="E22" s="6">
        <v>5</v>
      </c>
      <c r="F22" s="6">
        <v>5</v>
      </c>
      <c r="G22" s="19">
        <v>0.40131303966640819</v>
      </c>
      <c r="H22" s="86">
        <v>1.1904442013417575</v>
      </c>
      <c r="I22" s="60">
        <v>0.91908273707408805</v>
      </c>
      <c r="J22" s="6">
        <v>5</v>
      </c>
      <c r="K22" s="6">
        <v>4</v>
      </c>
      <c r="L22" s="117">
        <v>1</v>
      </c>
      <c r="M22" s="155">
        <v>0.19674460878931771</v>
      </c>
      <c r="N22" s="6">
        <v>5</v>
      </c>
      <c r="O22" s="6">
        <v>5</v>
      </c>
      <c r="P22" s="19">
        <v>0.10282653562446607</v>
      </c>
      <c r="Q22" s="86">
        <v>2.1810154653305154</v>
      </c>
      <c r="R22" s="155">
        <v>0.99376535474623795</v>
      </c>
      <c r="S22" s="6">
        <v>2</v>
      </c>
      <c r="T22" s="20">
        <v>2</v>
      </c>
      <c r="U22" s="136" t="s">
        <v>13</v>
      </c>
      <c r="V22" s="117">
        <v>1</v>
      </c>
      <c r="W22" s="60">
        <v>0.77205024480625251</v>
      </c>
      <c r="X22" s="19">
        <v>0.31528089101308621</v>
      </c>
      <c r="Y22" s="86">
        <v>1.832102221063598</v>
      </c>
      <c r="Z22" s="25">
        <v>0.83478532939734418</v>
      </c>
    </row>
    <row r="23" spans="1:26">
      <c r="A23" s="163"/>
      <c r="B23" s="143" t="s">
        <v>14</v>
      </c>
      <c r="C23" s="118">
        <v>1</v>
      </c>
      <c r="D23" s="14">
        <v>0.28765124477630505</v>
      </c>
      <c r="E23" s="9">
        <v>5</v>
      </c>
      <c r="F23" s="9">
        <v>3</v>
      </c>
      <c r="G23" s="15">
        <v>4.7110764614131981E-2</v>
      </c>
      <c r="H23" s="87">
        <v>8.6139005459801936</v>
      </c>
      <c r="I23" s="14">
        <v>13.877138571435356</v>
      </c>
      <c r="J23" s="9">
        <v>5</v>
      </c>
      <c r="K23" s="9">
        <v>5</v>
      </c>
      <c r="L23" s="118">
        <v>1</v>
      </c>
      <c r="M23" s="14">
        <v>0.39969921481364734</v>
      </c>
      <c r="N23" s="9">
        <v>5</v>
      </c>
      <c r="O23" s="9">
        <v>4</v>
      </c>
      <c r="P23" s="15">
        <v>4.548117606440451E-4</v>
      </c>
      <c r="Q23" s="87">
        <v>13.880618994433075</v>
      </c>
      <c r="R23" s="14">
        <v>3.2697452176656383</v>
      </c>
      <c r="S23" s="9">
        <v>4</v>
      </c>
      <c r="T23" s="16">
        <v>4</v>
      </c>
      <c r="U23" s="137" t="s">
        <v>14</v>
      </c>
      <c r="V23" s="118">
        <v>1</v>
      </c>
      <c r="W23" s="14">
        <v>1.6110168090936845</v>
      </c>
      <c r="X23" s="15">
        <v>0.31002902312632918</v>
      </c>
      <c r="Y23" s="87">
        <v>1.6114208563634596</v>
      </c>
      <c r="Z23" s="26">
        <v>0.37958938580867568</v>
      </c>
    </row>
    <row r="24" spans="1:26">
      <c r="A24" s="163"/>
      <c r="B24" s="141" t="s">
        <v>15</v>
      </c>
      <c r="C24" s="116">
        <v>1</v>
      </c>
      <c r="D24" s="61">
        <v>0.67751119900950041</v>
      </c>
      <c r="E24" s="5">
        <v>5</v>
      </c>
      <c r="F24" s="5">
        <v>5</v>
      </c>
      <c r="G24" s="17">
        <v>0.3141487455647034</v>
      </c>
      <c r="H24" s="85">
        <v>1.7370829725434713</v>
      </c>
      <c r="I24" s="61">
        <v>2.819621035559492</v>
      </c>
      <c r="J24" s="5">
        <v>4</v>
      </c>
      <c r="K24" s="5">
        <v>3</v>
      </c>
      <c r="L24" s="116">
        <v>1</v>
      </c>
      <c r="M24" s="152">
        <v>0.73292094068292146</v>
      </c>
      <c r="N24" s="5">
        <v>5</v>
      </c>
      <c r="O24" s="5">
        <v>5</v>
      </c>
      <c r="P24" s="17">
        <v>1.1657510492398899E-2</v>
      </c>
      <c r="Q24" s="85">
        <v>13.737046983004049</v>
      </c>
      <c r="R24" s="152">
        <v>29.90753806759383</v>
      </c>
      <c r="S24" s="5">
        <v>5</v>
      </c>
      <c r="T24" s="12">
        <v>5</v>
      </c>
      <c r="U24" s="135" t="s">
        <v>15</v>
      </c>
      <c r="V24" s="116">
        <v>1</v>
      </c>
      <c r="W24" s="61">
        <v>1.6231930656892843</v>
      </c>
      <c r="X24" s="17">
        <v>8.4471117500791129E-2</v>
      </c>
      <c r="Y24" s="85">
        <v>7.9081121628231683</v>
      </c>
      <c r="Z24" s="62">
        <v>17.217103926706862</v>
      </c>
    </row>
    <row r="25" spans="1:26">
      <c r="A25" s="163"/>
      <c r="B25" s="142" t="s">
        <v>16</v>
      </c>
      <c r="C25" s="117">
        <v>0.99999999999999989</v>
      </c>
      <c r="D25" s="60">
        <v>0.48605217780784493</v>
      </c>
      <c r="E25" s="6">
        <v>5</v>
      </c>
      <c r="F25" s="6">
        <v>5</v>
      </c>
      <c r="G25" s="19">
        <v>0.45577349989231447</v>
      </c>
      <c r="H25" s="86">
        <v>1.0882424416708052</v>
      </c>
      <c r="I25" s="60">
        <v>1.0041864443529191</v>
      </c>
      <c r="J25" s="6">
        <v>5</v>
      </c>
      <c r="K25" s="6">
        <v>5</v>
      </c>
      <c r="L25" s="117">
        <v>1</v>
      </c>
      <c r="M25" s="155">
        <v>0.60412322876736302</v>
      </c>
      <c r="N25" s="6">
        <v>5</v>
      </c>
      <c r="O25" s="6">
        <v>4</v>
      </c>
      <c r="P25" s="19">
        <v>2.7895646650499192E-2</v>
      </c>
      <c r="Q25" s="86">
        <v>3.1112622380240422</v>
      </c>
      <c r="R25" s="155">
        <v>0.80753911511607868</v>
      </c>
      <c r="S25" s="6">
        <v>5</v>
      </c>
      <c r="T25" s="20">
        <v>5</v>
      </c>
      <c r="U25" s="136" t="s">
        <v>16</v>
      </c>
      <c r="V25" s="117">
        <v>1</v>
      </c>
      <c r="W25" s="60">
        <v>0.92275986113091391</v>
      </c>
      <c r="X25" s="19">
        <v>8.364624700134303E-2</v>
      </c>
      <c r="Y25" s="86">
        <v>2.8589789544021507</v>
      </c>
      <c r="Z25" s="25">
        <v>0.74205809679343515</v>
      </c>
    </row>
    <row r="26" spans="1:26">
      <c r="A26" s="163"/>
      <c r="B26" s="141" t="s">
        <v>18</v>
      </c>
      <c r="C26" s="116">
        <v>1</v>
      </c>
      <c r="D26" s="61">
        <v>0.38773805611040058</v>
      </c>
      <c r="E26" s="5">
        <v>5</v>
      </c>
      <c r="F26" s="5">
        <v>5</v>
      </c>
      <c r="G26" s="17">
        <v>2.8075685285432607E-3</v>
      </c>
      <c r="H26" s="85">
        <v>10.168253514445352</v>
      </c>
      <c r="I26" s="61">
        <v>6.7552440565596488</v>
      </c>
      <c r="J26" s="5">
        <v>5</v>
      </c>
      <c r="K26" s="5">
        <v>5</v>
      </c>
      <c r="L26" s="116">
        <v>1.0000000000000007</v>
      </c>
      <c r="M26" s="152">
        <v>0.40122961353781522</v>
      </c>
      <c r="N26" s="5">
        <v>5</v>
      </c>
      <c r="O26" s="5">
        <v>5</v>
      </c>
      <c r="P26" s="17">
        <v>1.0425087687652127E-2</v>
      </c>
      <c r="Q26" s="85">
        <v>15.779723271893761</v>
      </c>
      <c r="R26" s="152">
        <v>23.369479354941085</v>
      </c>
      <c r="S26" s="5">
        <v>5</v>
      </c>
      <c r="T26" s="12">
        <v>5</v>
      </c>
      <c r="U26" s="135" t="s">
        <v>18</v>
      </c>
      <c r="V26" s="116">
        <v>1</v>
      </c>
      <c r="W26" s="61">
        <v>0.66434654161237494</v>
      </c>
      <c r="X26" s="17">
        <v>0.33741381026223616</v>
      </c>
      <c r="Y26" s="85">
        <v>1.5518617085497102</v>
      </c>
      <c r="Z26" s="62">
        <v>2.2982785904916359</v>
      </c>
    </row>
    <row r="27" spans="1:26" ht="15" thickBot="1">
      <c r="A27" s="164"/>
      <c r="B27" s="144" t="s">
        <v>17</v>
      </c>
      <c r="C27" s="119">
        <v>1</v>
      </c>
      <c r="D27" s="67">
        <v>0.7563636117461523</v>
      </c>
      <c r="E27" s="7">
        <v>5</v>
      </c>
      <c r="F27" s="7">
        <v>4</v>
      </c>
      <c r="G27" s="23">
        <v>0.32518149964788612</v>
      </c>
      <c r="H27" s="88">
        <v>1.5000389892858172</v>
      </c>
      <c r="I27" s="67">
        <v>0.74054299559911196</v>
      </c>
      <c r="J27" s="7">
        <v>4</v>
      </c>
      <c r="K27" s="7">
        <v>4</v>
      </c>
      <c r="L27" s="119">
        <v>0.99999999999999967</v>
      </c>
      <c r="M27" s="154">
        <v>0.5491165859898498</v>
      </c>
      <c r="N27" s="7">
        <v>5</v>
      </c>
      <c r="O27" s="7">
        <v>5</v>
      </c>
      <c r="P27" s="23">
        <v>5.2695288291862534E-3</v>
      </c>
      <c r="Q27" s="88">
        <v>10.242528485564581</v>
      </c>
      <c r="R27" s="154">
        <v>4.4573854523487748</v>
      </c>
      <c r="S27" s="7">
        <v>4</v>
      </c>
      <c r="T27" s="24">
        <v>4</v>
      </c>
      <c r="U27" s="138" t="s">
        <v>17</v>
      </c>
      <c r="V27" s="119">
        <v>1</v>
      </c>
      <c r="W27" s="67">
        <v>0.49368249818072485</v>
      </c>
      <c r="X27" s="23">
        <v>1.7611861342495427E-2</v>
      </c>
      <c r="Y27" s="88">
        <v>6.8281748399360911</v>
      </c>
      <c r="Z27" s="64">
        <v>2.9715130634510905</v>
      </c>
    </row>
    <row r="28" spans="1:26">
      <c r="A28" s="163" t="s">
        <v>0</v>
      </c>
      <c r="B28" s="141" t="s">
        <v>11</v>
      </c>
      <c r="C28" s="115">
        <v>1</v>
      </c>
      <c r="D28" s="61">
        <v>0.21849348079459008</v>
      </c>
      <c r="E28" s="5">
        <v>4</v>
      </c>
      <c r="F28" s="5">
        <v>4</v>
      </c>
      <c r="G28" s="17">
        <v>0.24476188314873604</v>
      </c>
      <c r="H28" s="85">
        <v>2.0153075208210089</v>
      </c>
      <c r="I28" s="61">
        <v>2.0473820136252905</v>
      </c>
      <c r="J28" s="5">
        <v>5</v>
      </c>
      <c r="K28" s="5">
        <v>5</v>
      </c>
      <c r="L28" s="115">
        <v>1</v>
      </c>
      <c r="M28" s="152">
        <v>0.71409937769885012</v>
      </c>
      <c r="N28" s="5">
        <v>5</v>
      </c>
      <c r="O28" s="5">
        <v>5</v>
      </c>
      <c r="P28" s="17">
        <v>1.2826910003001827E-2</v>
      </c>
      <c r="Q28" s="85">
        <v>7.8001399012266726</v>
      </c>
      <c r="R28" s="152">
        <v>4.0388915691490954</v>
      </c>
      <c r="S28" s="5">
        <v>4</v>
      </c>
      <c r="T28" s="12">
        <v>4</v>
      </c>
      <c r="U28" s="135" t="s">
        <v>11</v>
      </c>
      <c r="V28" s="115">
        <v>1</v>
      </c>
      <c r="W28" s="61">
        <v>1.015915433487399</v>
      </c>
      <c r="X28" s="17">
        <v>0.11073092633330274</v>
      </c>
      <c r="Y28" s="85">
        <v>3.8704464805693779</v>
      </c>
      <c r="Z28" s="62">
        <v>2.0041068310526149</v>
      </c>
    </row>
    <row r="29" spans="1:26">
      <c r="A29" s="163"/>
      <c r="B29" s="141" t="s">
        <v>12</v>
      </c>
      <c r="C29" s="116">
        <v>1</v>
      </c>
      <c r="D29" s="61">
        <v>0.48551807243737366</v>
      </c>
      <c r="E29" s="5">
        <v>5</v>
      </c>
      <c r="F29" s="5">
        <v>5</v>
      </c>
      <c r="G29" s="17">
        <v>1.4686622989607668E-4</v>
      </c>
      <c r="H29" s="85">
        <v>19.535144202706149</v>
      </c>
      <c r="I29" s="61">
        <v>5.4606171130308976</v>
      </c>
      <c r="J29" s="5">
        <v>5</v>
      </c>
      <c r="K29" s="5">
        <v>5</v>
      </c>
      <c r="L29" s="116">
        <v>1.0000000000000002</v>
      </c>
      <c r="M29" s="152">
        <v>2.4008063652503235</v>
      </c>
      <c r="N29" s="5">
        <v>5</v>
      </c>
      <c r="O29" s="5">
        <v>5</v>
      </c>
      <c r="P29" s="17">
        <v>1.2070765679465927E-2</v>
      </c>
      <c r="Q29" s="85">
        <v>12.159398851212138</v>
      </c>
      <c r="R29" s="152">
        <v>3.9920334039142062</v>
      </c>
      <c r="S29" s="5">
        <v>5</v>
      </c>
      <c r="T29" s="12">
        <v>5</v>
      </c>
      <c r="U29" s="135" t="s">
        <v>12</v>
      </c>
      <c r="V29" s="116">
        <v>1</v>
      </c>
      <c r="W29" s="61">
        <v>0.27952786303335592</v>
      </c>
      <c r="X29" s="17">
        <v>0.20023920406239309</v>
      </c>
      <c r="Y29" s="85">
        <v>-1.6065879935140661</v>
      </c>
      <c r="Z29" s="62">
        <v>0.20435136605550108</v>
      </c>
    </row>
    <row r="30" spans="1:26">
      <c r="A30" s="163"/>
      <c r="B30" s="142" t="s">
        <v>13</v>
      </c>
      <c r="C30" s="117">
        <v>1</v>
      </c>
      <c r="D30" s="60">
        <v>0.63479169535812308</v>
      </c>
      <c r="E30" s="6">
        <v>5</v>
      </c>
      <c r="F30" s="6">
        <v>4</v>
      </c>
      <c r="G30" s="19">
        <v>2.9007351392796844E-2</v>
      </c>
      <c r="H30" s="86">
        <v>4.316912946017708</v>
      </c>
      <c r="I30" s="60">
        <v>1.5857659317235782</v>
      </c>
      <c r="J30" s="6">
        <v>5</v>
      </c>
      <c r="K30" s="6">
        <v>5</v>
      </c>
      <c r="L30" s="117">
        <v>1</v>
      </c>
      <c r="M30" s="155">
        <v>0.30465494892697376</v>
      </c>
      <c r="N30" s="6">
        <v>5</v>
      </c>
      <c r="O30" s="6">
        <v>5</v>
      </c>
      <c r="P30" s="19">
        <v>1.1783471182125731E-2</v>
      </c>
      <c r="Q30" s="86">
        <v>4.5757238928152351</v>
      </c>
      <c r="R30" s="155">
        <v>0.79266575156977293</v>
      </c>
      <c r="S30" s="6">
        <v>2</v>
      </c>
      <c r="T30" s="20">
        <v>2</v>
      </c>
      <c r="U30" s="136" t="s">
        <v>13</v>
      </c>
      <c r="V30" s="117">
        <v>1</v>
      </c>
      <c r="W30" s="60">
        <v>0.36733794532188219</v>
      </c>
      <c r="X30" s="19">
        <v>0.47003617788596613</v>
      </c>
      <c r="Y30" s="86">
        <v>1.0599527833972833</v>
      </c>
      <c r="Z30" s="25">
        <v>0.18361865561847754</v>
      </c>
    </row>
    <row r="31" spans="1:26">
      <c r="A31" s="163"/>
      <c r="B31" s="143" t="s">
        <v>14</v>
      </c>
      <c r="C31" s="118">
        <v>1</v>
      </c>
      <c r="D31" s="14">
        <v>1.3371860077847826</v>
      </c>
      <c r="E31" s="9">
        <v>5</v>
      </c>
      <c r="F31" s="9">
        <v>5</v>
      </c>
      <c r="G31" s="15">
        <v>1.4654615816100858E-2</v>
      </c>
      <c r="H31" s="87">
        <v>7.2200058196994412</v>
      </c>
      <c r="I31" s="14">
        <v>6.2425032562057945</v>
      </c>
      <c r="J31" s="9">
        <v>5</v>
      </c>
      <c r="K31" s="9">
        <v>5</v>
      </c>
      <c r="L31" s="118">
        <v>1</v>
      </c>
      <c r="M31" s="14">
        <v>0.55898468073833896</v>
      </c>
      <c r="N31" s="9">
        <v>5</v>
      </c>
      <c r="O31" s="9">
        <v>5</v>
      </c>
      <c r="P31" s="15">
        <v>1.466967913864242E-2</v>
      </c>
      <c r="Q31" s="87">
        <v>6.3050158617645113</v>
      </c>
      <c r="R31" s="14">
        <v>3.1049326352962399</v>
      </c>
      <c r="S31" s="9">
        <v>4</v>
      </c>
      <c r="T31" s="16">
        <v>4</v>
      </c>
      <c r="U31" s="137" t="s">
        <v>14</v>
      </c>
      <c r="V31" s="118">
        <v>1</v>
      </c>
      <c r="W31" s="14">
        <v>0.8646119424410188</v>
      </c>
      <c r="X31" s="15">
        <v>0.42763626649464037</v>
      </c>
      <c r="Y31" s="87">
        <v>-1.145120960517118</v>
      </c>
      <c r="Z31" s="26">
        <v>0.43004572473121572</v>
      </c>
    </row>
    <row r="32" spans="1:26">
      <c r="A32" s="163"/>
      <c r="B32" s="141" t="s">
        <v>15</v>
      </c>
      <c r="C32" s="116">
        <v>1</v>
      </c>
      <c r="D32" s="61">
        <v>1.9480196249673467</v>
      </c>
      <c r="E32" s="5">
        <v>5</v>
      </c>
      <c r="F32" s="5">
        <v>5</v>
      </c>
      <c r="G32" s="17">
        <v>0.14599603359645311</v>
      </c>
      <c r="H32" s="85">
        <v>4.1281631816456441</v>
      </c>
      <c r="I32" s="61">
        <v>15.751263210071359</v>
      </c>
      <c r="J32" s="5">
        <v>4</v>
      </c>
      <c r="K32" s="5">
        <v>4</v>
      </c>
      <c r="L32" s="116">
        <v>1.0000000000000002</v>
      </c>
      <c r="M32" s="152">
        <v>0.42248065803053669</v>
      </c>
      <c r="N32" s="5">
        <v>5</v>
      </c>
      <c r="O32" s="5">
        <v>5</v>
      </c>
      <c r="P32" s="17">
        <v>8.6870405558131108E-6</v>
      </c>
      <c r="Q32" s="85">
        <v>67.836978137426129</v>
      </c>
      <c r="R32" s="152">
        <v>21.982154743306211</v>
      </c>
      <c r="S32" s="5">
        <v>5</v>
      </c>
      <c r="T32" s="12">
        <v>5</v>
      </c>
      <c r="U32" s="135" t="s">
        <v>15</v>
      </c>
      <c r="V32" s="116">
        <v>1</v>
      </c>
      <c r="W32" s="61">
        <v>3.8155621560948814</v>
      </c>
      <c r="X32" s="17">
        <v>1.9122028659521464E-2</v>
      </c>
      <c r="Y32" s="85">
        <v>16.432726893897566</v>
      </c>
      <c r="Z32" s="62">
        <v>5.3249238889203223</v>
      </c>
    </row>
    <row r="33" spans="1:26">
      <c r="A33" s="163"/>
      <c r="B33" s="142" t="s">
        <v>16</v>
      </c>
      <c r="C33" s="117">
        <v>1</v>
      </c>
      <c r="D33" s="60">
        <v>0.33447668112311735</v>
      </c>
      <c r="E33" s="6">
        <v>5</v>
      </c>
      <c r="F33" s="6">
        <v>5</v>
      </c>
      <c r="G33" s="19">
        <v>0.1592879310587034</v>
      </c>
      <c r="H33" s="86">
        <v>1.6335379822200464</v>
      </c>
      <c r="I33" s="60">
        <v>0.53585213178804303</v>
      </c>
      <c r="J33" s="6">
        <v>5</v>
      </c>
      <c r="K33" s="6">
        <v>5</v>
      </c>
      <c r="L33" s="117">
        <v>1</v>
      </c>
      <c r="M33" s="155">
        <v>0.24294682663662362</v>
      </c>
      <c r="N33" s="6">
        <v>5</v>
      </c>
      <c r="O33" s="6">
        <v>5</v>
      </c>
      <c r="P33" s="19">
        <v>1.7867656928765511E-3</v>
      </c>
      <c r="Q33" s="86">
        <v>6.5978683888806566</v>
      </c>
      <c r="R33" s="155">
        <v>3.0466372738182645</v>
      </c>
      <c r="S33" s="6">
        <v>5</v>
      </c>
      <c r="T33" s="20">
        <v>5</v>
      </c>
      <c r="U33" s="136" t="s">
        <v>16</v>
      </c>
      <c r="V33" s="117">
        <v>1</v>
      </c>
      <c r="W33" s="60">
        <v>0.32803163294666554</v>
      </c>
      <c r="X33" s="19">
        <v>1.350714741589347E-2</v>
      </c>
      <c r="Y33" s="86">
        <v>4.0390051903867441</v>
      </c>
      <c r="Z33" s="25">
        <v>1.8650544443893229</v>
      </c>
    </row>
    <row r="34" spans="1:26">
      <c r="A34" s="163"/>
      <c r="B34" s="141" t="s">
        <v>18</v>
      </c>
      <c r="C34" s="116">
        <v>1.0000000000000002</v>
      </c>
      <c r="D34" s="61">
        <v>1.0015154349836022</v>
      </c>
      <c r="E34" s="5">
        <v>5</v>
      </c>
      <c r="F34" s="5">
        <v>5</v>
      </c>
      <c r="G34" s="17">
        <v>1.3825057423045388E-4</v>
      </c>
      <c r="H34" s="85">
        <v>79.561578809852094</v>
      </c>
      <c r="I34" s="61">
        <v>48.404838474736287</v>
      </c>
      <c r="J34" s="5">
        <v>5</v>
      </c>
      <c r="K34" s="5">
        <v>5</v>
      </c>
      <c r="L34" s="116">
        <v>1.0000000000000002</v>
      </c>
      <c r="M34" s="152">
        <v>1.016064241682348</v>
      </c>
      <c r="N34" s="5">
        <v>5</v>
      </c>
      <c r="O34" s="5">
        <v>5</v>
      </c>
      <c r="P34" s="17">
        <v>5.2426269363943755E-3</v>
      </c>
      <c r="Q34" s="85">
        <v>10.703420438288905</v>
      </c>
      <c r="R34" s="152">
        <v>3.6400594185906008</v>
      </c>
      <c r="S34" s="5">
        <v>5</v>
      </c>
      <c r="T34" s="12">
        <v>5</v>
      </c>
      <c r="U34" s="135" t="s">
        <v>18</v>
      </c>
      <c r="V34" s="116">
        <v>1</v>
      </c>
      <c r="W34" s="61">
        <v>0.60839464473701876</v>
      </c>
      <c r="X34" s="17">
        <v>4.6749520868729841E-3</v>
      </c>
      <c r="Y34" s="85">
        <v>-7.4332853940072967</v>
      </c>
      <c r="Z34" s="62">
        <v>4.5751472922503832E-2</v>
      </c>
    </row>
    <row r="35" spans="1:26" ht="15" thickBot="1">
      <c r="A35" s="164"/>
      <c r="B35" s="144" t="s">
        <v>17</v>
      </c>
      <c r="C35" s="119">
        <v>0.99999999999999989</v>
      </c>
      <c r="D35" s="67">
        <v>0.83043141548117672</v>
      </c>
      <c r="E35" s="7">
        <v>5</v>
      </c>
      <c r="F35" s="7">
        <v>5</v>
      </c>
      <c r="G35" s="23">
        <v>4.805157053253608E-2</v>
      </c>
      <c r="H35" s="88">
        <v>5.1141695818211854</v>
      </c>
      <c r="I35" s="67">
        <v>2.3545231188871094</v>
      </c>
      <c r="J35" s="7">
        <v>4</v>
      </c>
      <c r="K35" s="7">
        <v>4</v>
      </c>
      <c r="L35" s="119">
        <v>0.99999999999999967</v>
      </c>
      <c r="M35" s="154">
        <v>1.6293292834298008</v>
      </c>
      <c r="N35" s="7">
        <v>5</v>
      </c>
      <c r="O35" s="7">
        <v>5</v>
      </c>
      <c r="P35" s="23">
        <v>4.7763955605559716E-3</v>
      </c>
      <c r="Q35" s="88">
        <v>11.651953951811336</v>
      </c>
      <c r="R35" s="154">
        <v>1.3265504147837068</v>
      </c>
      <c r="S35" s="7">
        <v>4</v>
      </c>
      <c r="T35" s="24">
        <v>4</v>
      </c>
      <c r="U35" s="138" t="s">
        <v>17</v>
      </c>
      <c r="V35" s="119">
        <v>1</v>
      </c>
      <c r="W35" s="67">
        <v>0.46039206976172475</v>
      </c>
      <c r="X35" s="23">
        <v>6.2879329827202068E-2</v>
      </c>
      <c r="Y35" s="88">
        <v>2.2783667544442294</v>
      </c>
      <c r="Z35" s="64">
        <v>0.25938725604623314</v>
      </c>
    </row>
    <row r="36" spans="1:26">
      <c r="A36" s="163" t="s">
        <v>60</v>
      </c>
      <c r="B36" s="141" t="s">
        <v>11</v>
      </c>
      <c r="C36" s="115">
        <v>1</v>
      </c>
      <c r="D36" s="61">
        <v>0.64709827636610595</v>
      </c>
      <c r="E36" s="5">
        <v>4</v>
      </c>
      <c r="F36" s="5">
        <v>4</v>
      </c>
      <c r="G36" s="17">
        <v>0.20585875329529213</v>
      </c>
      <c r="H36" s="85">
        <v>-2.0209028929735258</v>
      </c>
      <c r="I36" s="61">
        <v>0.31437784563402899</v>
      </c>
      <c r="J36" s="5">
        <v>5</v>
      </c>
      <c r="K36" s="5">
        <v>4</v>
      </c>
      <c r="L36" s="115">
        <v>0.99999999999999989</v>
      </c>
      <c r="M36" s="152">
        <v>0.51461876246183791</v>
      </c>
      <c r="N36" s="5">
        <v>5</v>
      </c>
      <c r="O36" s="5">
        <v>5</v>
      </c>
      <c r="P36" s="17">
        <v>0.1426474955405147</v>
      </c>
      <c r="Q36" s="85">
        <v>-2.4794153998779747</v>
      </c>
      <c r="R36" s="152">
        <v>0.34361496034263145</v>
      </c>
      <c r="S36" s="5">
        <v>4</v>
      </c>
      <c r="T36" s="12">
        <v>4</v>
      </c>
      <c r="U36" s="135" t="s">
        <v>11</v>
      </c>
      <c r="V36" s="115">
        <v>1</v>
      </c>
      <c r="W36" s="61">
        <v>0.63532709772859364</v>
      </c>
      <c r="X36" s="17">
        <v>0.41441418202998176</v>
      </c>
      <c r="Y36" s="85">
        <v>-1.2268849772538057</v>
      </c>
      <c r="Z36" s="62">
        <v>0.69441246742540719</v>
      </c>
    </row>
    <row r="37" spans="1:26">
      <c r="A37" s="163"/>
      <c r="B37" s="141" t="s">
        <v>12</v>
      </c>
      <c r="C37" s="116">
        <v>0.99999999999999989</v>
      </c>
      <c r="D37" s="61">
        <v>0.2024475943599417</v>
      </c>
      <c r="E37" s="5">
        <v>5</v>
      </c>
      <c r="F37" s="5">
        <v>5</v>
      </c>
      <c r="G37" s="17">
        <v>0.20017964767076069</v>
      </c>
      <c r="H37" s="85">
        <v>1.3031471493632953</v>
      </c>
      <c r="I37" s="61">
        <v>0.2472800183153647</v>
      </c>
      <c r="J37" s="5">
        <v>5</v>
      </c>
      <c r="K37" s="5">
        <v>5</v>
      </c>
      <c r="L37" s="116">
        <v>1</v>
      </c>
      <c r="M37" s="152">
        <v>0.86247176490240707</v>
      </c>
      <c r="N37" s="5">
        <v>5</v>
      </c>
      <c r="O37" s="5">
        <v>5</v>
      </c>
      <c r="P37" s="17">
        <v>0.33451024784938033</v>
      </c>
      <c r="Q37" s="85">
        <v>1.4161754382145444</v>
      </c>
      <c r="R37" s="152">
        <v>1.0613597737271363</v>
      </c>
      <c r="S37" s="5">
        <v>5</v>
      </c>
      <c r="T37" s="12">
        <v>5</v>
      </c>
      <c r="U37" s="135" t="s">
        <v>12</v>
      </c>
      <c r="V37" s="116">
        <v>1</v>
      </c>
      <c r="W37" s="61">
        <v>0.18975602136426653</v>
      </c>
      <c r="X37" s="17">
        <v>0.44467443388996852</v>
      </c>
      <c r="Y37" s="85">
        <v>1.0867348625260573</v>
      </c>
      <c r="Z37" s="62">
        <v>0.81445888459005245</v>
      </c>
    </row>
    <row r="38" spans="1:26">
      <c r="A38" s="163"/>
      <c r="B38" s="142" t="s">
        <v>13</v>
      </c>
      <c r="C38" s="117">
        <v>1</v>
      </c>
      <c r="D38" s="60">
        <v>0.63372529651509524</v>
      </c>
      <c r="E38" s="6">
        <v>5</v>
      </c>
      <c r="F38" s="6">
        <v>5</v>
      </c>
      <c r="G38" s="19">
        <v>2.2663650214350937E-2</v>
      </c>
      <c r="H38" s="86">
        <v>3.6654745787014056</v>
      </c>
      <c r="I38" s="60">
        <v>1.2494828789785546</v>
      </c>
      <c r="J38" s="6">
        <v>5</v>
      </c>
      <c r="K38" s="6">
        <v>5</v>
      </c>
      <c r="L38" s="117">
        <v>1</v>
      </c>
      <c r="M38" s="155">
        <v>0.26537680609787251</v>
      </c>
      <c r="N38" s="6">
        <v>5</v>
      </c>
      <c r="O38" s="6">
        <v>4</v>
      </c>
      <c r="P38" s="19">
        <v>0.48673184854656393</v>
      </c>
      <c r="Q38" s="86">
        <v>1.0174796921026867</v>
      </c>
      <c r="R38" s="155">
        <v>0.16600864863087317</v>
      </c>
      <c r="S38" s="6">
        <v>2</v>
      </c>
      <c r="T38" s="20">
        <v>2</v>
      </c>
      <c r="U38" s="136" t="s">
        <v>13</v>
      </c>
      <c r="V38" s="117">
        <v>1</v>
      </c>
      <c r="W38" s="60">
        <v>0.34087888270697503</v>
      </c>
      <c r="X38" s="19">
        <v>4.9126152661267221E-2</v>
      </c>
      <c r="Y38" s="86">
        <v>-3.6025039193917165</v>
      </c>
      <c r="Z38" s="25">
        <v>4.5289810382394262E-2</v>
      </c>
    </row>
    <row r="39" spans="1:26">
      <c r="A39" s="163"/>
      <c r="B39" s="143" t="s">
        <v>14</v>
      </c>
      <c r="C39" s="118">
        <v>0.99999999999999989</v>
      </c>
      <c r="D39" s="14">
        <v>0.25590001246072686</v>
      </c>
      <c r="E39" s="9">
        <v>5</v>
      </c>
      <c r="F39" s="9">
        <v>5</v>
      </c>
      <c r="G39" s="15">
        <v>0.17664502671279986</v>
      </c>
      <c r="H39" s="87">
        <v>-1.9724654089867171</v>
      </c>
      <c r="I39" s="14">
        <v>0.30256246005399096</v>
      </c>
      <c r="J39" s="9">
        <v>5</v>
      </c>
      <c r="K39" s="9">
        <v>5</v>
      </c>
      <c r="L39" s="118">
        <v>1.0000000000000002</v>
      </c>
      <c r="M39" s="14">
        <v>0.49450958019722852</v>
      </c>
      <c r="N39" s="9">
        <v>5</v>
      </c>
      <c r="O39" s="9">
        <v>5</v>
      </c>
      <c r="P39" s="15">
        <v>0.38554220372274167</v>
      </c>
      <c r="Q39" s="87">
        <v>-1.3259257602986581</v>
      </c>
      <c r="R39" s="14">
        <v>0.50902864814746251</v>
      </c>
      <c r="S39" s="9">
        <v>4</v>
      </c>
      <c r="T39" s="16">
        <v>4</v>
      </c>
      <c r="U39" s="137" t="s">
        <v>14</v>
      </c>
      <c r="V39" s="118">
        <v>1</v>
      </c>
      <c r="W39" s="14">
        <v>0.5967939865144225</v>
      </c>
      <c r="X39" s="15">
        <v>0.34538584774491016</v>
      </c>
      <c r="Y39" s="87">
        <v>1.487613762434504</v>
      </c>
      <c r="Z39" s="26">
        <v>1.0040414006541403</v>
      </c>
    </row>
    <row r="40" spans="1:26">
      <c r="A40" s="163"/>
      <c r="B40" s="141" t="s">
        <v>15</v>
      </c>
      <c r="C40" s="116">
        <v>1.0000000000000002</v>
      </c>
      <c r="D40" s="61">
        <v>0.96613890988739515</v>
      </c>
      <c r="E40" s="5">
        <v>5</v>
      </c>
      <c r="F40" s="5">
        <v>5</v>
      </c>
      <c r="G40" s="17">
        <v>0.29684417331974466</v>
      </c>
      <c r="H40" s="85">
        <v>-1.485038156458552</v>
      </c>
      <c r="I40" s="61">
        <v>0.16683327952345994</v>
      </c>
      <c r="J40" s="5">
        <v>4</v>
      </c>
      <c r="K40" s="5">
        <v>4</v>
      </c>
      <c r="L40" s="116">
        <v>1.0000000000000002</v>
      </c>
      <c r="M40" s="152">
        <v>0.18399000812933239</v>
      </c>
      <c r="N40" s="5">
        <v>5</v>
      </c>
      <c r="O40" s="5">
        <v>5</v>
      </c>
      <c r="P40" s="17">
        <v>2.506209578212918E-2</v>
      </c>
      <c r="Q40" s="85">
        <v>2.3133763678105774</v>
      </c>
      <c r="R40" s="152">
        <v>0.82431896336449162</v>
      </c>
      <c r="S40" s="5">
        <v>5</v>
      </c>
      <c r="T40" s="12">
        <v>5</v>
      </c>
      <c r="U40" s="135" t="s">
        <v>15</v>
      </c>
      <c r="V40" s="116">
        <v>1</v>
      </c>
      <c r="W40" s="61">
        <v>0.24775378585945354</v>
      </c>
      <c r="X40" s="17">
        <v>1.0999727318488426E-2</v>
      </c>
      <c r="Y40" s="85">
        <v>3.4354521764482016</v>
      </c>
      <c r="Z40" s="62">
        <v>1.2241451136886299</v>
      </c>
    </row>
    <row r="41" spans="1:26">
      <c r="A41" s="163"/>
      <c r="B41" s="142" t="s">
        <v>16</v>
      </c>
      <c r="C41" s="117">
        <v>1</v>
      </c>
      <c r="D41" s="60">
        <v>0.14409560557318526</v>
      </c>
      <c r="E41" s="6">
        <v>5</v>
      </c>
      <c r="F41" s="6">
        <v>5</v>
      </c>
      <c r="G41" s="19">
        <v>0.18270635969730489</v>
      </c>
      <c r="H41" s="86">
        <v>-1.4845235706290472</v>
      </c>
      <c r="I41" s="60">
        <v>0.23568508553161302</v>
      </c>
      <c r="J41" s="6">
        <v>5</v>
      </c>
      <c r="K41" s="6">
        <v>5</v>
      </c>
      <c r="L41" s="117">
        <v>0.99999999999999989</v>
      </c>
      <c r="M41" s="155">
        <v>0.44937950644196151</v>
      </c>
      <c r="N41" s="6">
        <v>5</v>
      </c>
      <c r="O41" s="6">
        <v>5</v>
      </c>
      <c r="P41" s="19">
        <v>0.34988536415427463</v>
      </c>
      <c r="Q41" s="86">
        <v>1.2517964586539967</v>
      </c>
      <c r="R41" s="155">
        <v>0.4057546909397507</v>
      </c>
      <c r="S41" s="6">
        <v>5</v>
      </c>
      <c r="T41" s="20">
        <v>4</v>
      </c>
      <c r="U41" s="136" t="s">
        <v>16</v>
      </c>
      <c r="V41" s="117">
        <v>1</v>
      </c>
      <c r="W41" s="60">
        <v>0.34988006471740252</v>
      </c>
      <c r="X41" s="19">
        <v>0.13624264847477535</v>
      </c>
      <c r="Y41" s="86">
        <v>1.8583213485018273</v>
      </c>
      <c r="Z41" s="25">
        <v>0.60235240259336431</v>
      </c>
    </row>
    <row r="42" spans="1:26">
      <c r="A42" s="163"/>
      <c r="B42" s="141" t="s">
        <v>18</v>
      </c>
      <c r="C42" s="116">
        <v>1</v>
      </c>
      <c r="D42" s="61">
        <v>0.19907049018287978</v>
      </c>
      <c r="E42" s="5">
        <v>5</v>
      </c>
      <c r="F42" s="5">
        <v>5</v>
      </c>
      <c r="G42" s="17">
        <v>0.49693562784971124</v>
      </c>
      <c r="H42" s="85">
        <v>-1.0045156215035571</v>
      </c>
      <c r="I42" s="61">
        <v>0.91783577862581478</v>
      </c>
      <c r="J42" s="5">
        <v>5</v>
      </c>
      <c r="K42" s="5">
        <v>4</v>
      </c>
      <c r="L42" s="116">
        <v>1</v>
      </c>
      <c r="M42" s="152">
        <v>0.76468532211402007</v>
      </c>
      <c r="N42" s="5">
        <v>5</v>
      </c>
      <c r="O42" s="5">
        <v>4</v>
      </c>
      <c r="P42" s="17">
        <v>0.47585559201579619</v>
      </c>
      <c r="Q42" s="85">
        <v>1.0497166836230687</v>
      </c>
      <c r="R42" s="152">
        <v>0.39109241526861943</v>
      </c>
      <c r="S42" s="5">
        <v>5</v>
      </c>
      <c r="T42" s="12">
        <v>4</v>
      </c>
      <c r="U42" s="135" t="s">
        <v>18</v>
      </c>
      <c r="V42" s="116">
        <v>1</v>
      </c>
      <c r="W42" s="61">
        <v>0.92198037760451168</v>
      </c>
      <c r="X42" s="17">
        <v>0.47199938114312101</v>
      </c>
      <c r="Y42" s="85">
        <v>1.0544568068522797</v>
      </c>
      <c r="Z42" s="62">
        <v>0.39285844058888469</v>
      </c>
    </row>
    <row r="43" spans="1:26" ht="15" thickBot="1">
      <c r="A43" s="164"/>
      <c r="B43" s="144" t="s">
        <v>17</v>
      </c>
      <c r="C43" s="119">
        <v>1</v>
      </c>
      <c r="D43" s="67">
        <v>1.3870543040296004</v>
      </c>
      <c r="E43" s="7">
        <v>5</v>
      </c>
      <c r="F43" s="7">
        <v>4</v>
      </c>
      <c r="G43" s="23">
        <v>0.48664917460362001</v>
      </c>
      <c r="H43" s="88">
        <v>-1.0316831793013577</v>
      </c>
      <c r="I43" s="67">
        <v>0.480544717434503</v>
      </c>
      <c r="J43" s="7">
        <v>4</v>
      </c>
      <c r="K43" s="7">
        <v>4</v>
      </c>
      <c r="L43" s="119">
        <v>1</v>
      </c>
      <c r="M43" s="154">
        <v>0.21274444566592718</v>
      </c>
      <c r="N43" s="7">
        <v>5</v>
      </c>
      <c r="O43" s="7">
        <v>5</v>
      </c>
      <c r="P43" s="23">
        <v>0.11043383018681409</v>
      </c>
      <c r="Q43" s="88">
        <v>-1.9167559611568488</v>
      </c>
      <c r="R43" s="154">
        <v>0.22450435754420942</v>
      </c>
      <c r="S43" s="7">
        <v>4</v>
      </c>
      <c r="T43" s="24">
        <v>3</v>
      </c>
      <c r="U43" s="138" t="s">
        <v>17</v>
      </c>
      <c r="V43" s="119">
        <v>1</v>
      </c>
      <c r="W43" s="67">
        <v>0.49576990187930015</v>
      </c>
      <c r="X43" s="23">
        <v>0.20570776619402595</v>
      </c>
      <c r="Y43" s="88">
        <v>-1.8578920346989187</v>
      </c>
      <c r="Z43" s="64">
        <v>0.23161736935821867</v>
      </c>
    </row>
    <row r="44" spans="1:26">
      <c r="A44" s="163" t="s">
        <v>34</v>
      </c>
      <c r="B44" s="141" t="s">
        <v>11</v>
      </c>
      <c r="C44" s="115">
        <v>1</v>
      </c>
      <c r="D44" s="61">
        <v>0.11052463122799187</v>
      </c>
      <c r="E44" s="5">
        <v>4</v>
      </c>
      <c r="F44" s="5">
        <v>4</v>
      </c>
      <c r="G44" s="17">
        <v>0.44821578334057521</v>
      </c>
      <c r="H44" s="85">
        <v>1.0905077326652584</v>
      </c>
      <c r="I44" s="61">
        <v>0.87227125210268608</v>
      </c>
      <c r="J44" s="5">
        <v>5</v>
      </c>
      <c r="K44" s="5">
        <v>4</v>
      </c>
      <c r="L44" s="115">
        <v>1.0000000000000002</v>
      </c>
      <c r="M44" s="152">
        <v>0.17211977052371541</v>
      </c>
      <c r="N44" s="5">
        <v>5</v>
      </c>
      <c r="O44" s="5">
        <v>5</v>
      </c>
      <c r="P44" s="17">
        <v>0.13030576122455517</v>
      </c>
      <c r="Q44" s="85">
        <v>2.1052623094188756</v>
      </c>
      <c r="R44" s="152">
        <v>1.129042688812985</v>
      </c>
      <c r="S44" s="5">
        <v>4</v>
      </c>
      <c r="T44" s="12">
        <v>4</v>
      </c>
      <c r="U44" s="135" t="s">
        <v>11</v>
      </c>
      <c r="V44" s="115">
        <v>1</v>
      </c>
      <c r="W44" s="61">
        <v>0.79987626494936348</v>
      </c>
      <c r="X44" s="17">
        <v>0.24126615779410499</v>
      </c>
      <c r="Y44" s="85">
        <v>1.9305340497435113</v>
      </c>
      <c r="Z44" s="62">
        <v>1.0353367105921798</v>
      </c>
    </row>
    <row r="45" spans="1:26">
      <c r="A45" s="163"/>
      <c r="B45" s="141" t="s">
        <v>12</v>
      </c>
      <c r="C45" s="116">
        <v>1</v>
      </c>
      <c r="D45" s="61">
        <v>1.1265678477062613</v>
      </c>
      <c r="E45" s="5">
        <v>5</v>
      </c>
      <c r="F45" s="5">
        <v>5</v>
      </c>
      <c r="G45" s="17">
        <v>0.1362619772521669</v>
      </c>
      <c r="H45" s="85">
        <v>2.6500140340904155</v>
      </c>
      <c r="I45" s="61">
        <v>0.97154979679771325</v>
      </c>
      <c r="J45" s="5">
        <v>5</v>
      </c>
      <c r="K45" s="5">
        <v>5</v>
      </c>
      <c r="L45" s="116">
        <v>0.99999999999999989</v>
      </c>
      <c r="M45" s="152">
        <v>0.29125671187157659</v>
      </c>
      <c r="N45" s="5">
        <v>5</v>
      </c>
      <c r="O45" s="5">
        <v>5</v>
      </c>
      <c r="P45" s="17">
        <v>0.48481654395468743</v>
      </c>
      <c r="Q45" s="85">
        <v>-1.0210121257071927</v>
      </c>
      <c r="R45" s="152">
        <v>0.36743712411122742</v>
      </c>
      <c r="S45" s="5">
        <v>5</v>
      </c>
      <c r="T45" s="12">
        <v>5</v>
      </c>
      <c r="U45" s="135" t="s">
        <v>12</v>
      </c>
      <c r="V45" s="116">
        <v>1</v>
      </c>
      <c r="W45" s="61">
        <v>0.36662062324933525</v>
      </c>
      <c r="X45" s="17">
        <v>6.2405515911537077E-2</v>
      </c>
      <c r="Y45" s="85">
        <v>-2.7056964621005481</v>
      </c>
      <c r="Z45" s="62">
        <v>0.13865478423299959</v>
      </c>
    </row>
    <row r="46" spans="1:26">
      <c r="A46" s="163"/>
      <c r="B46" s="142" t="s">
        <v>13</v>
      </c>
      <c r="C46" s="117">
        <v>1.0000000000000002</v>
      </c>
      <c r="D46" s="60">
        <v>0.38487455050473296</v>
      </c>
      <c r="E46" s="6">
        <v>5</v>
      </c>
      <c r="F46" s="6">
        <v>5</v>
      </c>
      <c r="G46" s="19">
        <v>0.30358087579390824</v>
      </c>
      <c r="H46" s="86">
        <v>1.2959409654333351</v>
      </c>
      <c r="I46" s="60">
        <v>0.19109783339442815</v>
      </c>
      <c r="J46" s="6">
        <v>5</v>
      </c>
      <c r="K46" s="6">
        <v>5</v>
      </c>
      <c r="L46" s="117">
        <v>1</v>
      </c>
      <c r="M46" s="155">
        <v>0.2395758980736877</v>
      </c>
      <c r="N46" s="6">
        <v>5</v>
      </c>
      <c r="O46" s="6">
        <v>5</v>
      </c>
      <c r="P46" s="19" t="e">
        <v>#DIV/0!</v>
      </c>
      <c r="Q46" s="86">
        <v>1.1003786093661385</v>
      </c>
      <c r="R46" s="155">
        <v>0</v>
      </c>
      <c r="S46" s="6">
        <v>2</v>
      </c>
      <c r="T46" s="20">
        <v>1</v>
      </c>
      <c r="U46" s="136" t="s">
        <v>13</v>
      </c>
      <c r="V46" s="117">
        <v>1</v>
      </c>
      <c r="W46" s="60">
        <v>0.14745874888716803</v>
      </c>
      <c r="X46" s="19" t="e">
        <v>#DIV/0!</v>
      </c>
      <c r="Y46" s="86">
        <v>-1.1777227895949816</v>
      </c>
      <c r="Z46" s="25">
        <v>0</v>
      </c>
    </row>
    <row r="47" spans="1:26">
      <c r="A47" s="163"/>
      <c r="B47" s="143" t="s">
        <v>14</v>
      </c>
      <c r="C47" s="118">
        <v>1</v>
      </c>
      <c r="D47" s="14">
        <v>0.79768463457463867</v>
      </c>
      <c r="E47" s="9">
        <v>5</v>
      </c>
      <c r="F47" s="9">
        <v>5</v>
      </c>
      <c r="G47" s="15">
        <v>0.26523708030445736</v>
      </c>
      <c r="H47" s="87">
        <v>-1.4299849863616898</v>
      </c>
      <c r="I47" s="14">
        <v>7.3929829206603126E-2</v>
      </c>
      <c r="J47" s="9">
        <v>5</v>
      </c>
      <c r="K47" s="9">
        <v>5</v>
      </c>
      <c r="L47" s="118">
        <v>1</v>
      </c>
      <c r="M47" s="14">
        <v>0.66991099286709077</v>
      </c>
      <c r="N47" s="9">
        <v>5</v>
      </c>
      <c r="O47" s="9">
        <v>4</v>
      </c>
      <c r="P47" s="15">
        <v>0.31544056315616908</v>
      </c>
      <c r="Q47" s="87">
        <v>-1.4819533149104602</v>
      </c>
      <c r="R47" s="14">
        <v>0.41263562162588718</v>
      </c>
      <c r="S47" s="9">
        <v>4</v>
      </c>
      <c r="T47" s="16">
        <v>4</v>
      </c>
      <c r="U47" s="137" t="s">
        <v>14</v>
      </c>
      <c r="V47" s="118">
        <v>1</v>
      </c>
      <c r="W47" s="14">
        <v>0.10571854580972673</v>
      </c>
      <c r="X47" s="15">
        <v>0.47328149787567564</v>
      </c>
      <c r="Y47" s="87">
        <v>-1.0363418700506735</v>
      </c>
      <c r="Z47" s="26">
        <v>0.59006274376304158</v>
      </c>
    </row>
    <row r="48" spans="1:26">
      <c r="A48" s="163"/>
      <c r="B48" s="141" t="s">
        <v>15</v>
      </c>
      <c r="C48" s="116">
        <v>1</v>
      </c>
      <c r="D48" s="61">
        <v>0.42682925323224025</v>
      </c>
      <c r="E48" s="5">
        <v>5</v>
      </c>
      <c r="F48" s="5">
        <v>4</v>
      </c>
      <c r="G48" s="17">
        <v>0.2951118605707177</v>
      </c>
      <c r="H48" s="85">
        <v>2.3949574092378567</v>
      </c>
      <c r="I48" s="61">
        <v>39.822369875538399</v>
      </c>
      <c r="J48" s="5">
        <v>4</v>
      </c>
      <c r="K48" s="5">
        <v>4</v>
      </c>
      <c r="L48" s="116">
        <v>1</v>
      </c>
      <c r="M48" s="152">
        <v>0.65446174320563022</v>
      </c>
      <c r="N48" s="5">
        <v>5</v>
      </c>
      <c r="O48" s="5">
        <v>4</v>
      </c>
      <c r="P48" s="17">
        <v>0.10828718598927314</v>
      </c>
      <c r="Q48" s="85">
        <v>2.4191496197666851</v>
      </c>
      <c r="R48" s="152">
        <v>1.09598129991753</v>
      </c>
      <c r="S48" s="5">
        <v>5</v>
      </c>
      <c r="T48" s="12">
        <v>5</v>
      </c>
      <c r="U48" s="135" t="s">
        <v>15</v>
      </c>
      <c r="V48" s="116">
        <v>1</v>
      </c>
      <c r="W48" s="61">
        <v>16.62759000303517</v>
      </c>
      <c r="X48" s="17">
        <v>0.49716500183717371</v>
      </c>
      <c r="Y48" s="85">
        <v>1.0101013113784461</v>
      </c>
      <c r="Z48" s="62">
        <v>0.45762037174026526</v>
      </c>
    </row>
    <row r="49" spans="1:26">
      <c r="A49" s="163"/>
      <c r="B49" s="142" t="s">
        <v>16</v>
      </c>
      <c r="C49" s="117">
        <v>1.0000000000000007</v>
      </c>
      <c r="D49" s="60">
        <v>0.43926156143012229</v>
      </c>
      <c r="E49" s="6">
        <v>5</v>
      </c>
      <c r="F49" s="6">
        <v>5</v>
      </c>
      <c r="G49" s="19">
        <v>0.38332978739740975</v>
      </c>
      <c r="H49" s="86">
        <v>1.2379902908374456</v>
      </c>
      <c r="I49" s="60">
        <v>1.1373801969636315</v>
      </c>
      <c r="J49" s="6">
        <v>5</v>
      </c>
      <c r="K49" s="6">
        <v>5</v>
      </c>
      <c r="L49" s="117">
        <v>0.99999999999999978</v>
      </c>
      <c r="M49" s="155">
        <v>1.2703438835848688</v>
      </c>
      <c r="N49" s="6">
        <v>5</v>
      </c>
      <c r="O49" s="6">
        <v>3</v>
      </c>
      <c r="P49" s="19">
        <v>1.3090044055502979E-2</v>
      </c>
      <c r="Q49" s="86">
        <v>7.0779586494371651</v>
      </c>
      <c r="R49" s="155">
        <v>1.5254780284394251</v>
      </c>
      <c r="S49" s="6">
        <v>5</v>
      </c>
      <c r="T49" s="20">
        <v>5</v>
      </c>
      <c r="U49" s="136" t="s">
        <v>16</v>
      </c>
      <c r="V49" s="117">
        <v>1</v>
      </c>
      <c r="W49" s="60">
        <v>0.91873111233711191</v>
      </c>
      <c r="X49" s="19">
        <v>7.8053599679044549E-3</v>
      </c>
      <c r="Y49" s="86">
        <v>5.7172973825580167</v>
      </c>
      <c r="Z49" s="25">
        <v>1.2322213184786026</v>
      </c>
    </row>
    <row r="50" spans="1:26">
      <c r="A50" s="163"/>
      <c r="B50" s="141" t="s">
        <v>18</v>
      </c>
      <c r="C50" s="116">
        <v>1</v>
      </c>
      <c r="D50" s="61">
        <v>0</v>
      </c>
      <c r="E50" s="5">
        <v>5</v>
      </c>
      <c r="F50" s="5">
        <v>1</v>
      </c>
      <c r="G50" s="17" t="s">
        <v>38</v>
      </c>
      <c r="H50" s="85">
        <v>10.468624571640104</v>
      </c>
      <c r="I50" s="61">
        <v>10.123474202639207</v>
      </c>
      <c r="J50" s="5">
        <v>5</v>
      </c>
      <c r="K50" s="5">
        <v>5</v>
      </c>
      <c r="L50" s="116">
        <v>1</v>
      </c>
      <c r="M50" s="152">
        <v>0.73401025683248222</v>
      </c>
      <c r="N50" s="5">
        <v>5</v>
      </c>
      <c r="O50" s="5">
        <v>2</v>
      </c>
      <c r="P50" s="17">
        <v>4.4430009052507623E-2</v>
      </c>
      <c r="Q50" s="85">
        <v>7.2200058196994465</v>
      </c>
      <c r="R50" s="152">
        <v>3.7893071137290386</v>
      </c>
      <c r="S50" s="5">
        <v>5</v>
      </c>
      <c r="T50" s="12">
        <v>5</v>
      </c>
      <c r="U50" s="135" t="s">
        <v>18</v>
      </c>
      <c r="V50" s="116">
        <v>1</v>
      </c>
      <c r="W50" s="61">
        <v>0.96703001749284967</v>
      </c>
      <c r="X50" s="17">
        <v>0.30247963915058435</v>
      </c>
      <c r="Y50" s="85">
        <v>-1.4499468328788538</v>
      </c>
      <c r="Z50" s="62">
        <v>0.36196800141199181</v>
      </c>
    </row>
    <row r="51" spans="1:26" ht="15" thickBot="1">
      <c r="A51" s="164"/>
      <c r="B51" s="144" t="s">
        <v>17</v>
      </c>
      <c r="C51" s="119">
        <v>1</v>
      </c>
      <c r="D51" s="67">
        <v>0.10329095985587283</v>
      </c>
      <c r="E51" s="7">
        <v>5</v>
      </c>
      <c r="F51" s="7">
        <v>2</v>
      </c>
      <c r="G51" s="23">
        <v>5.7556673831134436E-3</v>
      </c>
      <c r="H51" s="88">
        <v>-8.6938789002084675</v>
      </c>
      <c r="I51" s="67">
        <v>3.2220065976597961E-2</v>
      </c>
      <c r="J51" s="7">
        <v>4</v>
      </c>
      <c r="K51" s="7">
        <v>3</v>
      </c>
      <c r="L51" s="119">
        <v>1</v>
      </c>
      <c r="M51" s="154">
        <v>1.0741338159498586</v>
      </c>
      <c r="N51" s="7">
        <v>5</v>
      </c>
      <c r="O51" s="7">
        <v>4</v>
      </c>
      <c r="P51" s="23">
        <v>0.27647742223628469</v>
      </c>
      <c r="Q51" s="88">
        <v>1.8693024323706371</v>
      </c>
      <c r="R51" s="154">
        <v>1.0815894044195946</v>
      </c>
      <c r="S51" s="7">
        <v>4</v>
      </c>
      <c r="T51" s="24">
        <v>4</v>
      </c>
      <c r="U51" s="138" t="s">
        <v>17</v>
      </c>
      <c r="V51" s="119">
        <v>1</v>
      </c>
      <c r="W51" s="67">
        <v>0.28011735175726976</v>
      </c>
      <c r="X51" s="23">
        <v>9.2759279739591406E-3</v>
      </c>
      <c r="Y51" s="88">
        <v>16.251488974895448</v>
      </c>
      <c r="Z51" s="64">
        <v>9.4032073017725573</v>
      </c>
    </row>
    <row r="52" spans="1:26">
      <c r="A52" s="163" t="s">
        <v>61</v>
      </c>
      <c r="B52" s="141" t="s">
        <v>11</v>
      </c>
      <c r="C52" s="115">
        <v>0.99999999999999978</v>
      </c>
      <c r="D52" s="61">
        <v>1.2775897913611218</v>
      </c>
      <c r="E52" s="5">
        <v>4</v>
      </c>
      <c r="F52" s="5">
        <v>3</v>
      </c>
      <c r="G52" s="17">
        <v>0.39030355841279463</v>
      </c>
      <c r="H52" s="85">
        <v>-1.492261115374041</v>
      </c>
      <c r="I52" s="61">
        <v>1.0294806278829249</v>
      </c>
      <c r="J52" s="5">
        <v>5</v>
      </c>
      <c r="K52" s="5">
        <v>4</v>
      </c>
      <c r="L52" s="115">
        <v>1.0000000000000004</v>
      </c>
      <c r="M52" s="152">
        <v>0.51251778985393026</v>
      </c>
      <c r="N52" s="5">
        <v>5</v>
      </c>
      <c r="O52" s="5">
        <v>5</v>
      </c>
      <c r="P52" s="17">
        <v>2.3028594315405346E-3</v>
      </c>
      <c r="Q52" s="85">
        <v>8.8950332601368682</v>
      </c>
      <c r="R52" s="152">
        <v>2.3824141225653643</v>
      </c>
      <c r="S52" s="5">
        <v>4</v>
      </c>
      <c r="T52" s="12">
        <v>4</v>
      </c>
      <c r="U52" s="135" t="s">
        <v>11</v>
      </c>
      <c r="V52" s="115">
        <v>1</v>
      </c>
      <c r="W52" s="61">
        <v>1.5362539100205419</v>
      </c>
      <c r="X52" s="17">
        <v>1.3430529758202147E-2</v>
      </c>
      <c r="Y52" s="85">
        <v>13.273712254061035</v>
      </c>
      <c r="Z52" s="62">
        <v>3.5551839558222573</v>
      </c>
    </row>
    <row r="53" spans="1:26">
      <c r="A53" s="163"/>
      <c r="B53" s="141" t="s">
        <v>12</v>
      </c>
      <c r="C53" s="116">
        <v>1</v>
      </c>
      <c r="D53" s="61">
        <v>1.1385571117364797</v>
      </c>
      <c r="E53" s="5">
        <v>5</v>
      </c>
      <c r="F53" s="5">
        <v>4</v>
      </c>
      <c r="G53" s="17">
        <v>0.49096982778430687</v>
      </c>
      <c r="H53" s="85">
        <v>-1.0331143876841318</v>
      </c>
      <c r="I53" s="61">
        <v>8.7753729321925711</v>
      </c>
      <c r="J53" s="5">
        <v>5</v>
      </c>
      <c r="K53" s="5">
        <v>5</v>
      </c>
      <c r="L53" s="116">
        <v>1.0000000000000002</v>
      </c>
      <c r="M53" s="152">
        <v>0.70786833719275299</v>
      </c>
      <c r="N53" s="5">
        <v>5</v>
      </c>
      <c r="O53" s="5">
        <v>3</v>
      </c>
      <c r="P53" s="17">
        <v>0.18135367233390098</v>
      </c>
      <c r="Q53" s="85">
        <v>2.5847056612749828</v>
      </c>
      <c r="R53" s="152">
        <v>1.5068238923337329</v>
      </c>
      <c r="S53" s="5">
        <v>5</v>
      </c>
      <c r="T53" s="12">
        <v>4</v>
      </c>
      <c r="U53" s="135" t="s">
        <v>12</v>
      </c>
      <c r="V53" s="116">
        <v>1</v>
      </c>
      <c r="W53" s="61">
        <v>9.0659640335420324</v>
      </c>
      <c r="X53" s="17">
        <v>0.24665847894025056</v>
      </c>
      <c r="Y53" s="85">
        <v>2.6702966065918132</v>
      </c>
      <c r="Z53" s="62">
        <v>1.5567214428761851</v>
      </c>
    </row>
    <row r="54" spans="1:26">
      <c r="A54" s="163"/>
      <c r="B54" s="142" t="s">
        <v>13</v>
      </c>
      <c r="C54" s="117">
        <v>0.99999999999999978</v>
      </c>
      <c r="D54" s="60">
        <v>0.27699394512059539</v>
      </c>
      <c r="E54" s="6">
        <v>5</v>
      </c>
      <c r="F54" s="6">
        <v>3</v>
      </c>
      <c r="G54" s="19">
        <v>9.9609278632654882E-2</v>
      </c>
      <c r="H54" s="86">
        <v>3.0595793870479775</v>
      </c>
      <c r="I54" s="60">
        <v>1.4914222568614039</v>
      </c>
      <c r="J54" s="6">
        <v>5</v>
      </c>
      <c r="K54" s="6">
        <v>4</v>
      </c>
      <c r="L54" s="117">
        <v>1</v>
      </c>
      <c r="M54" s="155">
        <v>1.3733464189289419</v>
      </c>
      <c r="N54" s="6">
        <v>5</v>
      </c>
      <c r="O54" s="6">
        <v>2</v>
      </c>
      <c r="P54" s="19">
        <v>0.43594645136062116</v>
      </c>
      <c r="Q54" s="86">
        <v>-1.3519108330281246</v>
      </c>
      <c r="R54" s="155">
        <v>0.49693858522710532</v>
      </c>
      <c r="S54" s="6">
        <v>2</v>
      </c>
      <c r="T54" s="20">
        <v>2</v>
      </c>
      <c r="U54" s="136" t="s">
        <v>13</v>
      </c>
      <c r="V54" s="117">
        <v>1</v>
      </c>
      <c r="W54" s="60">
        <v>0.48745989830334058</v>
      </c>
      <c r="X54" s="19">
        <v>0.12321947772574893</v>
      </c>
      <c r="Y54" s="86">
        <v>-4.1362785178597097</v>
      </c>
      <c r="Z54" s="25">
        <v>0.1624205560185103</v>
      </c>
    </row>
    <row r="55" spans="1:26">
      <c r="A55" s="163"/>
      <c r="B55" s="143" t="s">
        <v>14</v>
      </c>
      <c r="C55" s="118">
        <v>0.99999999999999989</v>
      </c>
      <c r="D55" s="14">
        <v>3.9947261408470158</v>
      </c>
      <c r="E55" s="9">
        <v>5</v>
      </c>
      <c r="F55" s="9">
        <v>3</v>
      </c>
      <c r="G55" s="15">
        <v>0.29093887164153542</v>
      </c>
      <c r="H55" s="87">
        <v>2.379788452789783</v>
      </c>
      <c r="I55" s="14">
        <v>1.6722111751973563</v>
      </c>
      <c r="J55" s="9">
        <v>5</v>
      </c>
      <c r="K55" s="9">
        <v>4</v>
      </c>
      <c r="L55" s="118">
        <v>1</v>
      </c>
      <c r="M55" s="14">
        <v>1.0361383290317172</v>
      </c>
      <c r="N55" s="9">
        <v>5</v>
      </c>
      <c r="O55" s="9">
        <v>3</v>
      </c>
      <c r="P55" s="15">
        <v>0.34933285412476733</v>
      </c>
      <c r="Q55" s="87">
        <v>-1.6452802339645662</v>
      </c>
      <c r="R55" s="14">
        <v>0.47891105710753373</v>
      </c>
      <c r="S55" s="9">
        <v>4</v>
      </c>
      <c r="T55" s="16">
        <v>4</v>
      </c>
      <c r="U55" s="137" t="s">
        <v>14</v>
      </c>
      <c r="V55" s="118">
        <v>1</v>
      </c>
      <c r="W55" s="14">
        <v>0.70267219476464537</v>
      </c>
      <c r="X55" s="15">
        <v>8.9247609425535404E-2</v>
      </c>
      <c r="Y55" s="87">
        <v>-3.9154189023921466</v>
      </c>
      <c r="Z55" s="26">
        <v>0.20124102062354107</v>
      </c>
    </row>
    <row r="56" spans="1:26">
      <c r="A56" s="163"/>
      <c r="B56" s="141" t="s">
        <v>15</v>
      </c>
      <c r="C56" s="116">
        <v>1</v>
      </c>
      <c r="D56" s="61">
        <v>2.2020445906880011</v>
      </c>
      <c r="E56" s="5">
        <v>5</v>
      </c>
      <c r="F56" s="5">
        <v>3</v>
      </c>
      <c r="G56" s="17">
        <v>0.28204012544708046</v>
      </c>
      <c r="H56" s="85">
        <v>7.2433980904667514</v>
      </c>
      <c r="I56" s="61">
        <v>563.58413556089522</v>
      </c>
      <c r="J56" s="5">
        <v>4</v>
      </c>
      <c r="K56" s="5">
        <v>3</v>
      </c>
      <c r="L56" s="116">
        <v>1.0000000000000004</v>
      </c>
      <c r="M56" s="152">
        <v>5.8832552782294725E-2</v>
      </c>
      <c r="N56" s="5">
        <v>5</v>
      </c>
      <c r="O56" s="5">
        <v>3</v>
      </c>
      <c r="P56" s="17">
        <v>2.9557957856652488E-2</v>
      </c>
      <c r="Q56" s="85">
        <v>8.1492464796583359</v>
      </c>
      <c r="R56" s="152">
        <v>10.916696403694676</v>
      </c>
      <c r="S56" s="5">
        <v>5</v>
      </c>
      <c r="T56" s="12">
        <v>5</v>
      </c>
      <c r="U56" s="135" t="s">
        <v>15</v>
      </c>
      <c r="V56" s="116">
        <v>1</v>
      </c>
      <c r="W56" s="61">
        <v>77.806594159534711</v>
      </c>
      <c r="X56" s="17">
        <v>0.48078972181713231</v>
      </c>
      <c r="Y56" s="85">
        <v>1.125058484688809</v>
      </c>
      <c r="Z56" s="62">
        <v>1.5071236272465074</v>
      </c>
    </row>
    <row r="57" spans="1:26">
      <c r="A57" s="163"/>
      <c r="B57" s="142" t="s">
        <v>16</v>
      </c>
      <c r="C57" s="117">
        <v>1</v>
      </c>
      <c r="D57" s="60">
        <v>1.7156200289563373E-2</v>
      </c>
      <c r="E57" s="6">
        <v>5</v>
      </c>
      <c r="F57" s="6">
        <v>2</v>
      </c>
      <c r="G57" s="19">
        <v>0.47712969674667588</v>
      </c>
      <c r="H57" s="86">
        <v>1.0412621525348054</v>
      </c>
      <c r="I57" s="60">
        <v>0.37158546012304983</v>
      </c>
      <c r="J57" s="6">
        <v>5</v>
      </c>
      <c r="K57" s="6">
        <v>3</v>
      </c>
      <c r="L57" s="117">
        <v>0.99999999999999978</v>
      </c>
      <c r="M57" s="155">
        <v>1.1347191489895911</v>
      </c>
      <c r="N57" s="6">
        <v>5</v>
      </c>
      <c r="O57" s="6">
        <v>5</v>
      </c>
      <c r="P57" s="19">
        <v>0.24370743030716485</v>
      </c>
      <c r="Q57" s="86">
        <v>1.8093857317783923</v>
      </c>
      <c r="R57" s="155">
        <v>1.1322931544653272</v>
      </c>
      <c r="S57" s="6">
        <v>5</v>
      </c>
      <c r="T57" s="20">
        <v>4</v>
      </c>
      <c r="U57" s="136" t="s">
        <v>16</v>
      </c>
      <c r="V57" s="117">
        <v>1</v>
      </c>
      <c r="W57" s="60">
        <v>0.3568606226765062</v>
      </c>
      <c r="X57" s="19">
        <v>0.23876302359416174</v>
      </c>
      <c r="Y57" s="86">
        <v>1.7376851039612828</v>
      </c>
      <c r="Z57" s="25">
        <v>1.087423711414959</v>
      </c>
    </row>
    <row r="58" spans="1:26">
      <c r="A58" s="163"/>
      <c r="B58" s="141" t="s">
        <v>18</v>
      </c>
      <c r="C58" s="116">
        <v>1.0000000000000007</v>
      </c>
      <c r="D58" s="61">
        <v>1.7279607056359092</v>
      </c>
      <c r="E58" s="5">
        <v>5</v>
      </c>
      <c r="F58" s="5">
        <v>4</v>
      </c>
      <c r="G58" s="17">
        <v>4.1173856132878973E-2</v>
      </c>
      <c r="H58" s="85">
        <v>12.728583740078681</v>
      </c>
      <c r="I58" s="61">
        <v>59.653113230395256</v>
      </c>
      <c r="J58" s="5">
        <v>5</v>
      </c>
      <c r="K58" s="5">
        <v>5</v>
      </c>
      <c r="L58" s="116">
        <v>1</v>
      </c>
      <c r="M58" s="152">
        <v>1.264325490332699</v>
      </c>
      <c r="N58" s="5">
        <v>5</v>
      </c>
      <c r="O58" s="5">
        <v>4</v>
      </c>
      <c r="P58" s="17">
        <v>5.5239791134730501E-2</v>
      </c>
      <c r="Q58" s="85">
        <v>7.4642639322944664</v>
      </c>
      <c r="R58" s="152">
        <v>1.8816521714794003</v>
      </c>
      <c r="S58" s="5">
        <v>5</v>
      </c>
      <c r="T58" s="12">
        <v>5</v>
      </c>
      <c r="U58" s="135" t="s">
        <v>18</v>
      </c>
      <c r="V58" s="116">
        <v>1</v>
      </c>
      <c r="W58" s="61">
        <v>4.6865475726544981</v>
      </c>
      <c r="X58" s="17">
        <v>0.30379089642391888</v>
      </c>
      <c r="Y58" s="85">
        <v>-1.7052697835359096</v>
      </c>
      <c r="Z58" s="62">
        <v>0.14782887160922822</v>
      </c>
    </row>
    <row r="59" spans="1:26" ht="15" thickBot="1">
      <c r="A59" s="164"/>
      <c r="B59" s="144" t="s">
        <v>17</v>
      </c>
      <c r="C59" s="119">
        <v>1</v>
      </c>
      <c r="D59" s="67">
        <v>1.309077640057807</v>
      </c>
      <c r="E59" s="7">
        <v>5</v>
      </c>
      <c r="F59" s="7">
        <v>5</v>
      </c>
      <c r="G59" s="23">
        <v>8.3011333810917021E-3</v>
      </c>
      <c r="H59" s="88">
        <v>12.710950401537668</v>
      </c>
      <c r="I59" s="67">
        <v>4.4459510970560938</v>
      </c>
      <c r="J59" s="7">
        <v>4</v>
      </c>
      <c r="K59" s="7">
        <v>3</v>
      </c>
      <c r="L59" s="119">
        <v>1.0000000000000002</v>
      </c>
      <c r="M59" s="154">
        <v>0.60422675811019777</v>
      </c>
      <c r="N59" s="7">
        <v>5</v>
      </c>
      <c r="O59" s="7">
        <v>5</v>
      </c>
      <c r="P59" s="23">
        <v>9.3117072507325274E-2</v>
      </c>
      <c r="Q59" s="88">
        <v>-3.6654745787014069</v>
      </c>
      <c r="R59" s="154">
        <v>0.54458553743403992</v>
      </c>
      <c r="S59" s="7">
        <v>4</v>
      </c>
      <c r="T59" s="24">
        <v>4</v>
      </c>
      <c r="U59" s="138" t="s">
        <v>17</v>
      </c>
      <c r="V59" s="119">
        <v>1</v>
      </c>
      <c r="W59" s="67">
        <v>0.34977330227944703</v>
      </c>
      <c r="X59" s="23">
        <v>7.1443067620305016E-3</v>
      </c>
      <c r="Y59" s="88">
        <v>-46.591665567970757</v>
      </c>
      <c r="Z59" s="64">
        <v>4.2843809489506016E-2</v>
      </c>
    </row>
    <row r="60" spans="1:26">
      <c r="A60" s="163" t="s">
        <v>62</v>
      </c>
      <c r="B60" s="141" t="s">
        <v>11</v>
      </c>
      <c r="C60" s="115">
        <v>1</v>
      </c>
      <c r="D60" s="61">
        <v>2.0878234857459752</v>
      </c>
      <c r="E60" s="5">
        <v>4</v>
      </c>
      <c r="F60" s="5">
        <v>4</v>
      </c>
      <c r="G60" s="17">
        <v>0.2796807809983658</v>
      </c>
      <c r="H60" s="85">
        <v>2.1999946265564314</v>
      </c>
      <c r="I60" s="61">
        <v>2.1874168275891628</v>
      </c>
      <c r="J60" s="5">
        <v>5</v>
      </c>
      <c r="K60" s="5">
        <v>4</v>
      </c>
      <c r="L60" s="115">
        <v>1.0000000000000002</v>
      </c>
      <c r="M60" s="152">
        <v>0.70245640490874894</v>
      </c>
      <c r="N60" s="5">
        <v>5</v>
      </c>
      <c r="O60" s="5">
        <v>5</v>
      </c>
      <c r="P60" s="17">
        <v>2.3814365622189214E-3</v>
      </c>
      <c r="Q60" s="85">
        <v>17.587761878869795</v>
      </c>
      <c r="R60" s="152">
        <v>5.1425486917490471</v>
      </c>
      <c r="S60" s="5">
        <v>4</v>
      </c>
      <c r="T60" s="12">
        <v>4</v>
      </c>
      <c r="U60" s="135" t="s">
        <v>11</v>
      </c>
      <c r="V60" s="115">
        <v>1</v>
      </c>
      <c r="W60" s="61">
        <v>0.9942828046871387</v>
      </c>
      <c r="X60" s="17">
        <v>2.0495668758958325E-2</v>
      </c>
      <c r="Y60" s="85">
        <v>7.9944567439236218</v>
      </c>
      <c r="Z60" s="62">
        <v>2.3375278419649979</v>
      </c>
    </row>
    <row r="61" spans="1:26">
      <c r="A61" s="163"/>
      <c r="B61" s="141" t="s">
        <v>12</v>
      </c>
      <c r="C61" s="116">
        <v>0.99999999999999978</v>
      </c>
      <c r="D61" s="61">
        <v>1.9252834569592454</v>
      </c>
      <c r="E61" s="5">
        <v>5</v>
      </c>
      <c r="F61" s="5">
        <v>5</v>
      </c>
      <c r="G61" s="17">
        <v>0.22047890427879835</v>
      </c>
      <c r="H61" s="85">
        <v>3.2852428030082583</v>
      </c>
      <c r="I61" s="61">
        <v>34.330031631477745</v>
      </c>
      <c r="J61" s="5">
        <v>5</v>
      </c>
      <c r="K61" s="5">
        <v>5</v>
      </c>
      <c r="L61" s="116">
        <v>1</v>
      </c>
      <c r="M61" s="152">
        <v>0.60987617992244381</v>
      </c>
      <c r="N61" s="5">
        <v>5</v>
      </c>
      <c r="O61" s="5">
        <v>5</v>
      </c>
      <c r="P61" s="17">
        <v>0.35521004875655032</v>
      </c>
      <c r="Q61" s="85">
        <v>-1.3397836024278402</v>
      </c>
      <c r="R61" s="152">
        <v>0.44989784468988447</v>
      </c>
      <c r="S61" s="5">
        <v>5</v>
      </c>
      <c r="T61" s="12">
        <v>5</v>
      </c>
      <c r="U61" s="135" t="s">
        <v>12</v>
      </c>
      <c r="V61" s="116">
        <v>1</v>
      </c>
      <c r="W61" s="61">
        <v>10.449769983528199</v>
      </c>
      <c r="X61" s="17">
        <v>0.12434192715257542</v>
      </c>
      <c r="Y61" s="85">
        <v>-4.4015144374645399</v>
      </c>
      <c r="Z61" s="62">
        <v>0.13694508189103052</v>
      </c>
    </row>
    <row r="62" spans="1:26">
      <c r="A62" s="163"/>
      <c r="B62" s="142" t="s">
        <v>13</v>
      </c>
      <c r="C62" s="117">
        <v>1</v>
      </c>
      <c r="D62" s="60">
        <v>0.37963289910716719</v>
      </c>
      <c r="E62" s="6">
        <v>5</v>
      </c>
      <c r="F62" s="6">
        <v>4</v>
      </c>
      <c r="G62" s="19">
        <v>3.7269026219273749E-2</v>
      </c>
      <c r="H62" s="86">
        <v>5.5577463774353877</v>
      </c>
      <c r="I62" s="60">
        <v>2.6212395685496066</v>
      </c>
      <c r="J62" s="6">
        <v>5</v>
      </c>
      <c r="K62" s="6">
        <v>5</v>
      </c>
      <c r="L62" s="117">
        <v>1</v>
      </c>
      <c r="M62" s="155">
        <v>1.0116919745693687</v>
      </c>
      <c r="N62" s="6">
        <v>5</v>
      </c>
      <c r="O62" s="6">
        <v>3</v>
      </c>
      <c r="P62" s="19">
        <v>0.16614344450671492</v>
      </c>
      <c r="Q62" s="86">
        <v>-3.9176811903477105</v>
      </c>
      <c r="R62" s="155">
        <v>2.7630320660527317E-2</v>
      </c>
      <c r="S62" s="6">
        <v>2</v>
      </c>
      <c r="T62" s="20">
        <v>2</v>
      </c>
      <c r="U62" s="136" t="s">
        <v>13</v>
      </c>
      <c r="V62" s="117">
        <v>1</v>
      </c>
      <c r="W62" s="60">
        <v>0.47163713320778972</v>
      </c>
      <c r="X62" s="19">
        <v>1.2840253798507206E-2</v>
      </c>
      <c r="Y62" s="86">
        <v>-21.773478443601746</v>
      </c>
      <c r="Z62" s="25">
        <v>4.9714972192159354E-3</v>
      </c>
    </row>
    <row r="63" spans="1:26">
      <c r="A63" s="163"/>
      <c r="B63" s="143" t="s">
        <v>14</v>
      </c>
      <c r="C63" s="118">
        <v>0.99999999999999978</v>
      </c>
      <c r="D63" s="14">
        <v>6.7832621614602671</v>
      </c>
      <c r="E63" s="9">
        <v>5</v>
      </c>
      <c r="F63" s="9">
        <v>3</v>
      </c>
      <c r="G63" s="15">
        <v>0.47716182710929556</v>
      </c>
      <c r="H63" s="87">
        <v>1.0902558009839103</v>
      </c>
      <c r="I63" s="14">
        <v>0.78899233132225188</v>
      </c>
      <c r="J63" s="9">
        <v>5</v>
      </c>
      <c r="K63" s="9">
        <v>5</v>
      </c>
      <c r="L63" s="118">
        <v>1</v>
      </c>
      <c r="M63" s="14">
        <v>1.6903742224775127</v>
      </c>
      <c r="N63" s="9">
        <v>5</v>
      </c>
      <c r="O63" s="9">
        <v>3</v>
      </c>
      <c r="P63" s="15">
        <v>0.22076137025247905</v>
      </c>
      <c r="Q63" s="87">
        <v>2.7959398683580376</v>
      </c>
      <c r="R63" s="14">
        <v>0.90969076217348077</v>
      </c>
      <c r="S63" s="9">
        <v>4</v>
      </c>
      <c r="T63" s="16">
        <v>4</v>
      </c>
      <c r="U63" s="137" t="s">
        <v>14</v>
      </c>
      <c r="V63" s="118">
        <v>1</v>
      </c>
      <c r="W63" s="14">
        <v>0.72367634330422204</v>
      </c>
      <c r="X63" s="15">
        <v>0.11923884638607743</v>
      </c>
      <c r="Y63" s="87">
        <v>2.5644806162322813</v>
      </c>
      <c r="Z63" s="26">
        <v>0.83438286808703355</v>
      </c>
    </row>
    <row r="64" spans="1:26">
      <c r="A64" s="163"/>
      <c r="B64" s="141" t="s">
        <v>15</v>
      </c>
      <c r="C64" s="116">
        <v>0.99999999999999922</v>
      </c>
      <c r="D64" s="61">
        <v>1.3216656878580104</v>
      </c>
      <c r="E64" s="5">
        <v>5</v>
      </c>
      <c r="F64" s="5">
        <v>5</v>
      </c>
      <c r="G64" s="17">
        <v>0.1185155586049336</v>
      </c>
      <c r="H64" s="85">
        <v>10.45774578166278</v>
      </c>
      <c r="I64" s="61">
        <v>550.54716265450702</v>
      </c>
      <c r="J64" s="5">
        <v>4</v>
      </c>
      <c r="K64" s="5">
        <v>4</v>
      </c>
      <c r="L64" s="116">
        <v>1</v>
      </c>
      <c r="M64" s="152">
        <v>0.37743940638692575</v>
      </c>
      <c r="N64" s="5">
        <v>5</v>
      </c>
      <c r="O64" s="5">
        <v>5</v>
      </c>
      <c r="P64" s="17">
        <v>6.34834058090739E-3</v>
      </c>
      <c r="Q64" s="85">
        <v>10.898064277123904</v>
      </c>
      <c r="R64" s="152">
        <v>12.338829927164687</v>
      </c>
      <c r="S64" s="5">
        <v>5</v>
      </c>
      <c r="T64" s="12">
        <v>5</v>
      </c>
      <c r="U64" s="135" t="s">
        <v>15</v>
      </c>
      <c r="V64" s="116">
        <v>1</v>
      </c>
      <c r="W64" s="61">
        <v>52.644917379792162</v>
      </c>
      <c r="X64" s="17">
        <v>0.49142770262204272</v>
      </c>
      <c r="Y64" s="85">
        <v>1.0421045323393885</v>
      </c>
      <c r="Z64" s="62">
        <v>1.1798747248953316</v>
      </c>
    </row>
    <row r="65" spans="1:26">
      <c r="A65" s="163"/>
      <c r="B65" s="142" t="s">
        <v>16</v>
      </c>
      <c r="C65" s="117">
        <v>1.0000000000000002</v>
      </c>
      <c r="D65" s="60">
        <v>7.0876070142989217E-2</v>
      </c>
      <c r="E65" s="6">
        <v>5</v>
      </c>
      <c r="F65" s="6">
        <v>3</v>
      </c>
      <c r="G65" s="19">
        <v>0.10538313010797495</v>
      </c>
      <c r="H65" s="86">
        <v>2.1584564730088553</v>
      </c>
      <c r="I65" s="60">
        <v>1.0087544186036757</v>
      </c>
      <c r="J65" s="6">
        <v>5</v>
      </c>
      <c r="K65" s="6">
        <v>3</v>
      </c>
      <c r="L65" s="117">
        <v>1</v>
      </c>
      <c r="M65" s="155">
        <v>0.45175255381192875</v>
      </c>
      <c r="N65" s="6">
        <v>5</v>
      </c>
      <c r="O65" s="6">
        <v>4</v>
      </c>
      <c r="P65" s="19">
        <v>0.1482231864556674</v>
      </c>
      <c r="Q65" s="86">
        <v>2.666597354182402</v>
      </c>
      <c r="R65" s="155">
        <v>4.3205439660086675</v>
      </c>
      <c r="S65" s="6">
        <v>5</v>
      </c>
      <c r="T65" s="20">
        <v>4</v>
      </c>
      <c r="U65" s="136" t="s">
        <v>16</v>
      </c>
      <c r="V65" s="117">
        <v>1</v>
      </c>
      <c r="W65" s="60">
        <v>0.46734990082866368</v>
      </c>
      <c r="X65" s="19">
        <v>0.41556837798026613</v>
      </c>
      <c r="Y65" s="86">
        <v>1.2354186371269309</v>
      </c>
      <c r="Z65" s="25">
        <v>2.0016822298880532</v>
      </c>
    </row>
    <row r="66" spans="1:26">
      <c r="A66" s="163"/>
      <c r="B66" s="141" t="s">
        <v>18</v>
      </c>
      <c r="C66" s="116">
        <v>0.99999999999999922</v>
      </c>
      <c r="D66" s="61">
        <v>2.5251064428374619</v>
      </c>
      <c r="E66" s="5">
        <v>5</v>
      </c>
      <c r="F66" s="5">
        <v>4</v>
      </c>
      <c r="G66" s="17">
        <v>2.2748231968528008E-2</v>
      </c>
      <c r="H66" s="85">
        <v>21.871799231068916</v>
      </c>
      <c r="I66" s="61">
        <v>99.699919188213173</v>
      </c>
      <c r="J66" s="5">
        <v>5</v>
      </c>
      <c r="K66" s="5">
        <v>5</v>
      </c>
      <c r="L66" s="116">
        <v>1</v>
      </c>
      <c r="M66" s="152">
        <v>0.68527531213587178</v>
      </c>
      <c r="N66" s="5">
        <v>5</v>
      </c>
      <c r="O66" s="5">
        <v>4</v>
      </c>
      <c r="P66" s="17">
        <v>3.4683887536409115E-2</v>
      </c>
      <c r="Q66" s="85">
        <v>7.4229878117702608</v>
      </c>
      <c r="R66" s="152">
        <v>2.3556601691163026</v>
      </c>
      <c r="S66" s="5">
        <v>5</v>
      </c>
      <c r="T66" s="12">
        <v>5</v>
      </c>
      <c r="U66" s="135" t="s">
        <v>18</v>
      </c>
      <c r="V66" s="116">
        <v>1</v>
      </c>
      <c r="W66" s="61">
        <v>4.5583775772131876</v>
      </c>
      <c r="X66" s="17">
        <v>0.14625896929610441</v>
      </c>
      <c r="Y66" s="85">
        <v>-2.9464953716329565</v>
      </c>
      <c r="Z66" s="62">
        <v>0.10770308122479853</v>
      </c>
    </row>
    <row r="67" spans="1:26" ht="15" thickBot="1">
      <c r="A67" s="164"/>
      <c r="B67" s="144" t="s">
        <v>17</v>
      </c>
      <c r="C67" s="119">
        <v>0.99999999999999978</v>
      </c>
      <c r="D67" s="67">
        <v>3.5436494806563106</v>
      </c>
      <c r="E67" s="7">
        <v>5</v>
      </c>
      <c r="F67" s="7">
        <v>5</v>
      </c>
      <c r="G67" s="23">
        <v>0.25223361316711312</v>
      </c>
      <c r="H67" s="88">
        <v>3.4247531381858249</v>
      </c>
      <c r="I67" s="67">
        <v>7.4864619501799554</v>
      </c>
      <c r="J67" s="7">
        <v>4</v>
      </c>
      <c r="K67" s="7">
        <v>4</v>
      </c>
      <c r="L67" s="119">
        <v>1.0000000000000002</v>
      </c>
      <c r="M67" s="154">
        <v>1.2162744267135417</v>
      </c>
      <c r="N67" s="7">
        <v>5</v>
      </c>
      <c r="O67" s="7">
        <v>5</v>
      </c>
      <c r="P67" s="23">
        <v>0.21360711228699841</v>
      </c>
      <c r="Q67" s="88">
        <v>-1.815667463995805</v>
      </c>
      <c r="R67" s="154">
        <v>0.32222991660241257</v>
      </c>
      <c r="S67" s="7">
        <v>4</v>
      </c>
      <c r="T67" s="24">
        <v>4</v>
      </c>
      <c r="U67" s="138" t="s">
        <v>17</v>
      </c>
      <c r="V67" s="119">
        <v>1</v>
      </c>
      <c r="W67" s="67">
        <v>2.1859858647054824</v>
      </c>
      <c r="X67" s="23">
        <v>0.17030680868633238</v>
      </c>
      <c r="Y67" s="88">
        <v>-6.2182128452215322</v>
      </c>
      <c r="Z67" s="64">
        <v>9.4088509040130608E-2</v>
      </c>
    </row>
    <row r="68" spans="1:26">
      <c r="A68" s="163" t="s">
        <v>26</v>
      </c>
      <c r="B68" s="141" t="s">
        <v>11</v>
      </c>
      <c r="C68" s="115">
        <v>1</v>
      </c>
      <c r="D68" s="61">
        <v>0.21167820559415762</v>
      </c>
      <c r="E68" s="5">
        <v>4</v>
      </c>
      <c r="F68" s="5">
        <v>4</v>
      </c>
      <c r="G68" s="17">
        <v>0.11907603589200967</v>
      </c>
      <c r="H68" s="85">
        <v>-4.9622691908615524</v>
      </c>
      <c r="I68" s="61">
        <v>0.56500708869071636</v>
      </c>
      <c r="J68" s="5">
        <v>5</v>
      </c>
      <c r="K68" s="5">
        <v>5</v>
      </c>
      <c r="L68" s="115">
        <v>1.0000000000000002</v>
      </c>
      <c r="M68" s="152">
        <v>0.24956489614305111</v>
      </c>
      <c r="N68" s="5">
        <v>5</v>
      </c>
      <c r="O68" s="5">
        <v>5</v>
      </c>
      <c r="P68" s="17">
        <v>0.45124692670914979</v>
      </c>
      <c r="Q68" s="85">
        <v>-1.0961916116842207</v>
      </c>
      <c r="R68" s="152">
        <v>0.75971565102436156</v>
      </c>
      <c r="S68" s="5">
        <v>4</v>
      </c>
      <c r="T68" s="12">
        <v>4</v>
      </c>
      <c r="U68" s="135" t="s">
        <v>11</v>
      </c>
      <c r="V68" s="115">
        <v>1</v>
      </c>
      <c r="W68" s="61">
        <v>2.8037172688283234</v>
      </c>
      <c r="X68" s="17">
        <v>0.15516905261022088</v>
      </c>
      <c r="Y68" s="85">
        <v>4.5268264580472177</v>
      </c>
      <c r="Z68" s="62">
        <v>3.7699135688935161</v>
      </c>
    </row>
    <row r="69" spans="1:26">
      <c r="A69" s="163"/>
      <c r="B69" s="141" t="s">
        <v>12</v>
      </c>
      <c r="C69" s="116">
        <v>0.99999999999999989</v>
      </c>
      <c r="D69" s="61">
        <v>0.50988529703589769</v>
      </c>
      <c r="E69" s="5">
        <v>5</v>
      </c>
      <c r="F69" s="5">
        <v>5</v>
      </c>
      <c r="G69" s="17">
        <v>2.2148341191988445E-3</v>
      </c>
      <c r="H69" s="85">
        <v>4.6524801661914026</v>
      </c>
      <c r="I69" s="61">
        <v>0.6159487546717024</v>
      </c>
      <c r="J69" s="5">
        <v>5</v>
      </c>
      <c r="K69" s="5">
        <v>5</v>
      </c>
      <c r="L69" s="116">
        <v>0.99999999999999989</v>
      </c>
      <c r="M69" s="152">
        <v>0.29727946356140311</v>
      </c>
      <c r="N69" s="5">
        <v>5</v>
      </c>
      <c r="O69" s="5">
        <v>5</v>
      </c>
      <c r="P69" s="17">
        <v>0.33519597176018856</v>
      </c>
      <c r="Q69" s="85">
        <v>1.3947436663504043</v>
      </c>
      <c r="R69" s="152">
        <v>1.0655481169977206</v>
      </c>
      <c r="S69" s="5">
        <v>5</v>
      </c>
      <c r="T69" s="12">
        <v>5</v>
      </c>
      <c r="U69" s="135" t="s">
        <v>12</v>
      </c>
      <c r="V69" s="116">
        <v>1</v>
      </c>
      <c r="W69" s="61">
        <v>0.13239148425557479</v>
      </c>
      <c r="X69" s="17">
        <v>6.5273466894010118E-2</v>
      </c>
      <c r="Y69" s="85">
        <v>-3.3357241752998585</v>
      </c>
      <c r="Z69" s="62">
        <v>0.22902797624820309</v>
      </c>
    </row>
    <row r="70" spans="1:26">
      <c r="A70" s="163"/>
      <c r="B70" s="142" t="s">
        <v>13</v>
      </c>
      <c r="C70" s="117">
        <v>0.99999999999999989</v>
      </c>
      <c r="D70" s="60">
        <v>0.56487615818232306</v>
      </c>
      <c r="E70" s="6">
        <v>5</v>
      </c>
      <c r="F70" s="6">
        <v>5</v>
      </c>
      <c r="G70" s="19">
        <v>0.13303132455729691</v>
      </c>
      <c r="H70" s="86">
        <v>2.4520697201063131</v>
      </c>
      <c r="I70" s="60">
        <v>1.3976069300990266</v>
      </c>
      <c r="J70" s="6">
        <v>5</v>
      </c>
      <c r="K70" s="6">
        <v>5</v>
      </c>
      <c r="L70" s="117">
        <v>1</v>
      </c>
      <c r="M70" s="155">
        <v>0.33180861501261455</v>
      </c>
      <c r="N70" s="6">
        <v>5</v>
      </c>
      <c r="O70" s="6">
        <v>5</v>
      </c>
      <c r="P70" s="19">
        <v>0.44388920402170728</v>
      </c>
      <c r="Q70" s="86">
        <v>1.0980928137870496</v>
      </c>
      <c r="R70" s="155">
        <v>0.41902391224837343</v>
      </c>
      <c r="S70" s="6">
        <v>2</v>
      </c>
      <c r="T70" s="20">
        <v>2</v>
      </c>
      <c r="U70" s="136" t="s">
        <v>13</v>
      </c>
      <c r="V70" s="117">
        <v>1</v>
      </c>
      <c r="W70" s="60">
        <v>0.56997030656959935</v>
      </c>
      <c r="X70" s="19">
        <v>0.24769611038724798</v>
      </c>
      <c r="Y70" s="86">
        <v>-2.2330259239651453</v>
      </c>
      <c r="Z70" s="25">
        <v>0.1708858067176843</v>
      </c>
    </row>
    <row r="71" spans="1:26">
      <c r="A71" s="163"/>
      <c r="B71" s="143" t="s">
        <v>14</v>
      </c>
      <c r="C71" s="118">
        <v>1</v>
      </c>
      <c r="D71" s="14">
        <v>0.21165548013850516</v>
      </c>
      <c r="E71" s="9">
        <v>5</v>
      </c>
      <c r="F71" s="9">
        <v>5</v>
      </c>
      <c r="G71" s="15">
        <v>0.13262298158367114</v>
      </c>
      <c r="H71" s="87">
        <v>1.4479381723795592</v>
      </c>
      <c r="I71" s="14">
        <v>0.32369919086614035</v>
      </c>
      <c r="J71" s="9">
        <v>5</v>
      </c>
      <c r="K71" s="9">
        <v>5</v>
      </c>
      <c r="L71" s="118">
        <v>1</v>
      </c>
      <c r="M71" s="14">
        <v>0.20679817213398782</v>
      </c>
      <c r="N71" s="9">
        <v>5</v>
      </c>
      <c r="O71" s="9">
        <v>5</v>
      </c>
      <c r="P71" s="15">
        <v>0.37593398095638358</v>
      </c>
      <c r="Q71" s="87">
        <v>1.209574809883343</v>
      </c>
      <c r="R71" s="14">
        <v>0.49063117301449777</v>
      </c>
      <c r="S71" s="9">
        <v>4</v>
      </c>
      <c r="T71" s="16">
        <v>4</v>
      </c>
      <c r="U71" s="137" t="s">
        <v>14</v>
      </c>
      <c r="V71" s="118">
        <v>1</v>
      </c>
      <c r="W71" s="14">
        <v>0.22355871061412025</v>
      </c>
      <c r="X71" s="15">
        <v>0.38434005732830401</v>
      </c>
      <c r="Y71" s="87">
        <v>-1.1970637620332101</v>
      </c>
      <c r="Z71" s="26">
        <v>0.33884815137388657</v>
      </c>
    </row>
    <row r="72" spans="1:26">
      <c r="A72" s="163"/>
      <c r="B72" s="141" t="s">
        <v>15</v>
      </c>
      <c r="C72" s="116">
        <v>1</v>
      </c>
      <c r="D72" s="61">
        <v>0.64151566368263702</v>
      </c>
      <c r="E72" s="5">
        <v>5</v>
      </c>
      <c r="F72" s="5">
        <v>5</v>
      </c>
      <c r="G72" s="17">
        <v>0.19338533934093585</v>
      </c>
      <c r="H72" s="85">
        <v>2.0491136460656034</v>
      </c>
      <c r="I72" s="61">
        <v>1.3604263532468581</v>
      </c>
      <c r="J72" s="5">
        <v>4</v>
      </c>
      <c r="K72" s="5">
        <v>4</v>
      </c>
      <c r="L72" s="116">
        <v>1</v>
      </c>
      <c r="M72" s="152">
        <v>0.21831902996939806</v>
      </c>
      <c r="N72" s="5">
        <v>5</v>
      </c>
      <c r="O72" s="5">
        <v>5</v>
      </c>
      <c r="P72" s="17">
        <v>1.5562555378895164E-2</v>
      </c>
      <c r="Q72" s="85">
        <v>4.8905611107682718</v>
      </c>
      <c r="R72" s="152">
        <v>3.105931879858713</v>
      </c>
      <c r="S72" s="5">
        <v>5</v>
      </c>
      <c r="T72" s="12">
        <v>5</v>
      </c>
      <c r="U72" s="135" t="s">
        <v>15</v>
      </c>
      <c r="V72" s="116">
        <v>1</v>
      </c>
      <c r="W72" s="61">
        <v>0.66390966448295419</v>
      </c>
      <c r="X72" s="17">
        <v>0.13385174286601065</v>
      </c>
      <c r="Y72" s="85">
        <v>2.3866714860634417</v>
      </c>
      <c r="Z72" s="62">
        <v>1.515744080774754</v>
      </c>
    </row>
    <row r="73" spans="1:26">
      <c r="A73" s="163"/>
      <c r="B73" s="142" t="s">
        <v>16</v>
      </c>
      <c r="C73" s="117">
        <v>1</v>
      </c>
      <c r="D73" s="60">
        <v>0.43093306307653373</v>
      </c>
      <c r="E73" s="6">
        <v>5</v>
      </c>
      <c r="F73" s="6">
        <v>5</v>
      </c>
      <c r="G73" s="19">
        <v>9.1654783332036097E-2</v>
      </c>
      <c r="H73" s="86">
        <v>2.1704587437636143</v>
      </c>
      <c r="I73" s="60">
        <v>0.65817174108401499</v>
      </c>
      <c r="J73" s="6">
        <v>5</v>
      </c>
      <c r="K73" s="6">
        <v>5</v>
      </c>
      <c r="L73" s="117">
        <v>1</v>
      </c>
      <c r="M73" s="155">
        <v>0.40124533521020145</v>
      </c>
      <c r="N73" s="6">
        <v>5</v>
      </c>
      <c r="O73" s="6">
        <v>5</v>
      </c>
      <c r="P73" s="19">
        <v>0.48511010915322217</v>
      </c>
      <c r="Q73" s="86">
        <v>1.0224285306099239</v>
      </c>
      <c r="R73" s="155">
        <v>0.93061318166760554</v>
      </c>
      <c r="S73" s="6">
        <v>5</v>
      </c>
      <c r="T73" s="20">
        <v>5</v>
      </c>
      <c r="U73" s="136" t="s">
        <v>16</v>
      </c>
      <c r="V73" s="117">
        <v>1</v>
      </c>
      <c r="W73" s="60">
        <v>0.30324084388848299</v>
      </c>
      <c r="X73" s="19">
        <v>9.5897784346402559E-2</v>
      </c>
      <c r="Y73" s="86">
        <v>-2.1228464178995861</v>
      </c>
      <c r="Z73" s="25">
        <v>0.4287633590555634</v>
      </c>
    </row>
    <row r="74" spans="1:26">
      <c r="A74" s="163"/>
      <c r="B74" s="141" t="s">
        <v>18</v>
      </c>
      <c r="C74" s="116">
        <v>1.0000000000000002</v>
      </c>
      <c r="D74" s="61">
        <v>0.48555006455256872</v>
      </c>
      <c r="E74" s="5">
        <v>5</v>
      </c>
      <c r="F74" s="5">
        <v>5</v>
      </c>
      <c r="G74" s="17">
        <v>8.3645679355781512E-3</v>
      </c>
      <c r="H74" s="85">
        <v>15.801613783125969</v>
      </c>
      <c r="I74" s="61">
        <v>35.020502382469822</v>
      </c>
      <c r="J74" s="5">
        <v>5</v>
      </c>
      <c r="K74" s="5">
        <v>5</v>
      </c>
      <c r="L74" s="116">
        <v>0.99999999999999978</v>
      </c>
      <c r="M74" s="152">
        <v>0.70825076669615805</v>
      </c>
      <c r="N74" s="5">
        <v>5</v>
      </c>
      <c r="O74" s="5">
        <v>5</v>
      </c>
      <c r="P74" s="17">
        <v>6.5563032801445814E-3</v>
      </c>
      <c r="Q74" s="85">
        <v>7.5684611738047662</v>
      </c>
      <c r="R74" s="152">
        <v>2.8120252871893112</v>
      </c>
      <c r="S74" s="5">
        <v>5</v>
      </c>
      <c r="T74" s="12">
        <v>5</v>
      </c>
      <c r="U74" s="135" t="s">
        <v>18</v>
      </c>
      <c r="V74" s="116">
        <v>1</v>
      </c>
      <c r="W74" s="61">
        <v>2.2162611276999495</v>
      </c>
      <c r="X74" s="17">
        <v>0.19042528015884252</v>
      </c>
      <c r="Y74" s="85">
        <v>-2.0878238548434394</v>
      </c>
      <c r="Z74" s="62">
        <v>0.1779581076834178</v>
      </c>
    </row>
    <row r="75" spans="1:26" ht="15" thickBot="1">
      <c r="A75" s="164"/>
      <c r="B75" s="141" t="s">
        <v>17</v>
      </c>
      <c r="C75" s="116">
        <v>1.0000000000000004</v>
      </c>
      <c r="D75" s="61">
        <v>1.8240622761233871</v>
      </c>
      <c r="E75" s="5">
        <v>5</v>
      </c>
      <c r="F75" s="5">
        <v>5</v>
      </c>
      <c r="G75" s="17">
        <v>0.20682530546154676</v>
      </c>
      <c r="H75" s="85">
        <v>2.6601359895036021</v>
      </c>
      <c r="I75" s="61">
        <v>1.4294541427500564</v>
      </c>
      <c r="J75" s="5">
        <v>4</v>
      </c>
      <c r="K75" s="5">
        <v>4</v>
      </c>
      <c r="L75" s="116">
        <v>1.0000000000000004</v>
      </c>
      <c r="M75" s="152">
        <v>0.87698027869073303</v>
      </c>
      <c r="N75" s="5">
        <v>5</v>
      </c>
      <c r="O75" s="5">
        <v>5</v>
      </c>
      <c r="P75" s="17">
        <v>0.26903740466295001</v>
      </c>
      <c r="Q75" s="85">
        <v>-1.5502490442034476</v>
      </c>
      <c r="R75" s="152">
        <v>0.15579783698643584</v>
      </c>
      <c r="S75" s="5">
        <v>4</v>
      </c>
      <c r="T75" s="12">
        <v>4</v>
      </c>
      <c r="U75" s="135" t="s">
        <v>17</v>
      </c>
      <c r="V75" s="116">
        <v>1</v>
      </c>
      <c r="W75" s="61">
        <v>0.53736130347862476</v>
      </c>
      <c r="X75" s="17">
        <v>6.3561662014637449E-2</v>
      </c>
      <c r="Y75" s="85">
        <v>-4.1238732751791511</v>
      </c>
      <c r="Z75" s="62">
        <v>5.8567621204774864E-2</v>
      </c>
    </row>
    <row r="76" spans="1:26">
      <c r="A76" s="163" t="s">
        <v>29</v>
      </c>
      <c r="B76" s="145" t="s">
        <v>11</v>
      </c>
      <c r="C76" s="120">
        <v>1</v>
      </c>
      <c r="D76" s="90">
        <v>0</v>
      </c>
      <c r="E76" s="91">
        <v>4</v>
      </c>
      <c r="F76" s="91">
        <v>1</v>
      </c>
      <c r="G76" s="56" t="s">
        <v>38</v>
      </c>
      <c r="H76" s="84">
        <v>-1.4044448757379957</v>
      </c>
      <c r="I76" s="90">
        <v>0</v>
      </c>
      <c r="J76" s="91">
        <v>5</v>
      </c>
      <c r="K76" s="97">
        <v>1</v>
      </c>
      <c r="L76" s="120">
        <v>1</v>
      </c>
      <c r="M76" s="90">
        <v>1.2198815881275071</v>
      </c>
      <c r="N76" s="91">
        <v>5</v>
      </c>
      <c r="O76" s="91">
        <v>2</v>
      </c>
      <c r="P76" s="56" t="s">
        <v>38</v>
      </c>
      <c r="Q76" s="84" t="s">
        <v>38</v>
      </c>
      <c r="R76" s="57" t="s">
        <v>38</v>
      </c>
      <c r="S76" s="91">
        <v>4</v>
      </c>
      <c r="T76" s="97">
        <v>0</v>
      </c>
      <c r="U76" s="139" t="s">
        <v>11</v>
      </c>
      <c r="V76" s="120">
        <v>1</v>
      </c>
      <c r="W76" s="90">
        <v>0</v>
      </c>
      <c r="X76" s="129" t="s">
        <v>38</v>
      </c>
      <c r="Y76" s="130" t="s">
        <v>38</v>
      </c>
      <c r="Z76" s="92" t="s">
        <v>38</v>
      </c>
    </row>
    <row r="77" spans="1:26">
      <c r="A77" s="163"/>
      <c r="B77" s="141" t="s">
        <v>12</v>
      </c>
      <c r="C77" s="116">
        <v>1</v>
      </c>
      <c r="D77" s="61">
        <v>0.51812742717322446</v>
      </c>
      <c r="E77" s="5">
        <v>5</v>
      </c>
      <c r="F77" s="5">
        <v>2</v>
      </c>
      <c r="G77" s="27">
        <v>0.3960173393311095</v>
      </c>
      <c r="H77" s="85">
        <v>2.4679844992481441</v>
      </c>
      <c r="I77" s="61">
        <v>65.792464031234658</v>
      </c>
      <c r="J77" s="5">
        <v>5</v>
      </c>
      <c r="K77" s="12">
        <v>3</v>
      </c>
      <c r="L77" s="116">
        <v>1</v>
      </c>
      <c r="M77" s="152">
        <v>0.37174657609000156</v>
      </c>
      <c r="N77" s="5">
        <v>5</v>
      </c>
      <c r="O77" s="5">
        <v>4</v>
      </c>
      <c r="P77" s="27">
        <v>4.4846935078382062E-2</v>
      </c>
      <c r="Q77" s="85">
        <v>2.8778671600216388</v>
      </c>
      <c r="R77" s="152">
        <v>0.19069907618184881</v>
      </c>
      <c r="S77" s="5">
        <v>5</v>
      </c>
      <c r="T77" s="12">
        <v>2</v>
      </c>
      <c r="U77" s="135" t="s">
        <v>12</v>
      </c>
      <c r="V77" s="116">
        <v>1</v>
      </c>
      <c r="W77" s="61">
        <v>26.658378142681983</v>
      </c>
      <c r="X77" s="17">
        <v>0.48176605780864212</v>
      </c>
      <c r="Y77" s="131">
        <v>1.1660799169923324</v>
      </c>
      <c r="Z77" s="62">
        <v>7.7269154745479185E-2</v>
      </c>
    </row>
    <row r="78" spans="1:26">
      <c r="A78" s="163"/>
      <c r="B78" s="142" t="s">
        <v>13</v>
      </c>
      <c r="C78" s="117">
        <v>1</v>
      </c>
      <c r="D78" s="60">
        <v>1.9607674795143082E-2</v>
      </c>
      <c r="E78" s="6">
        <v>5</v>
      </c>
      <c r="F78" s="6">
        <v>2</v>
      </c>
      <c r="G78" s="28">
        <v>6.2612769809176471E-4</v>
      </c>
      <c r="H78" s="86">
        <v>14.320401134847556</v>
      </c>
      <c r="I78" s="60">
        <v>0.91368513682254093</v>
      </c>
      <c r="J78" s="6">
        <v>5</v>
      </c>
      <c r="K78" s="20">
        <v>2</v>
      </c>
      <c r="L78" s="117">
        <v>1</v>
      </c>
      <c r="M78" s="155">
        <v>0</v>
      </c>
      <c r="N78" s="6">
        <v>5</v>
      </c>
      <c r="O78" s="6">
        <v>1</v>
      </c>
      <c r="P78" s="28" t="s">
        <v>38</v>
      </c>
      <c r="Q78" s="86">
        <v>-29.242606407340833</v>
      </c>
      <c r="R78" s="155">
        <v>0</v>
      </c>
      <c r="S78" s="6">
        <v>2</v>
      </c>
      <c r="T78" s="20">
        <v>1</v>
      </c>
      <c r="U78" s="136" t="s">
        <v>13</v>
      </c>
      <c r="V78" s="117">
        <v>1</v>
      </c>
      <c r="W78" s="60">
        <v>6.3803040726223892E-2</v>
      </c>
      <c r="X78" s="19" t="s">
        <v>38</v>
      </c>
      <c r="Y78" s="132" t="s">
        <v>38</v>
      </c>
      <c r="Z78" s="25">
        <v>0</v>
      </c>
    </row>
    <row r="79" spans="1:26">
      <c r="A79" s="163"/>
      <c r="B79" s="143" t="s">
        <v>14</v>
      </c>
      <c r="C79" s="118">
        <v>0.99999999999999989</v>
      </c>
      <c r="D79" s="14">
        <v>19.785149426082771</v>
      </c>
      <c r="E79" s="9">
        <v>5</v>
      </c>
      <c r="F79" s="9">
        <v>3</v>
      </c>
      <c r="G79" s="29" t="s">
        <v>38</v>
      </c>
      <c r="H79" s="87">
        <v>2.8811937236635075</v>
      </c>
      <c r="I79" s="14">
        <v>0</v>
      </c>
      <c r="J79" s="9">
        <v>5</v>
      </c>
      <c r="K79" s="16">
        <v>1</v>
      </c>
      <c r="L79" s="118">
        <v>1</v>
      </c>
      <c r="M79" s="14">
        <v>0.93876083472068206</v>
      </c>
      <c r="N79" s="9">
        <v>5</v>
      </c>
      <c r="O79" s="9">
        <v>2</v>
      </c>
      <c r="P79" s="29" t="s">
        <v>38</v>
      </c>
      <c r="Q79" s="87">
        <v>-9.0630710823664113</v>
      </c>
      <c r="R79" s="14">
        <v>0</v>
      </c>
      <c r="S79" s="9">
        <v>4</v>
      </c>
      <c r="T79" s="16">
        <v>1</v>
      </c>
      <c r="U79" s="137" t="s">
        <v>14</v>
      </c>
      <c r="V79" s="118">
        <v>1</v>
      </c>
      <c r="W79" s="14">
        <v>0</v>
      </c>
      <c r="X79" s="15" t="s">
        <v>38</v>
      </c>
      <c r="Y79" s="133">
        <v>-26.112463519630339</v>
      </c>
      <c r="Z79" s="26">
        <v>0</v>
      </c>
    </row>
    <row r="80" spans="1:26">
      <c r="A80" s="163"/>
      <c r="B80" s="141" t="s">
        <v>15</v>
      </c>
      <c r="C80" s="116">
        <v>1</v>
      </c>
      <c r="D80" s="61">
        <v>0.23962648229917141</v>
      </c>
      <c r="E80" s="5">
        <v>5</v>
      </c>
      <c r="F80" s="5">
        <v>2</v>
      </c>
      <c r="G80" s="27">
        <v>0.17369686669182133</v>
      </c>
      <c r="H80" s="85">
        <v>136.71237223012506</v>
      </c>
      <c r="I80" s="61">
        <v>2701.4876640315802</v>
      </c>
      <c r="J80" s="5">
        <v>4</v>
      </c>
      <c r="K80" s="12">
        <v>2</v>
      </c>
      <c r="L80" s="116">
        <v>1</v>
      </c>
      <c r="M80" s="152">
        <v>0</v>
      </c>
      <c r="N80" s="5">
        <v>5</v>
      </c>
      <c r="O80" s="5">
        <v>1</v>
      </c>
      <c r="P80" s="27" t="s">
        <v>38</v>
      </c>
      <c r="Q80" s="85">
        <v>2.0167049097891927</v>
      </c>
      <c r="R80" s="152">
        <v>3.9852373456132426</v>
      </c>
      <c r="S80" s="5">
        <v>5</v>
      </c>
      <c r="T80" s="12">
        <v>5</v>
      </c>
      <c r="U80" s="135" t="s">
        <v>15</v>
      </c>
      <c r="V80" s="116">
        <v>1</v>
      </c>
      <c r="W80" s="61">
        <v>19.760374426714083</v>
      </c>
      <c r="X80" s="17">
        <v>6.8264930321487644E-2</v>
      </c>
      <c r="Y80" s="131">
        <v>-67.789973419768032</v>
      </c>
      <c r="Z80" s="62">
        <v>2.9150524422946716E-2</v>
      </c>
    </row>
    <row r="81" spans="1:26">
      <c r="A81" s="163"/>
      <c r="B81" s="142" t="s">
        <v>16</v>
      </c>
      <c r="C81" s="117">
        <v>1</v>
      </c>
      <c r="D81" s="60">
        <v>0</v>
      </c>
      <c r="E81" s="6">
        <v>5</v>
      </c>
      <c r="F81" s="6">
        <v>1</v>
      </c>
      <c r="G81" s="28" t="s">
        <v>38</v>
      </c>
      <c r="H81" s="86" t="s">
        <v>38</v>
      </c>
      <c r="I81" s="58" t="s">
        <v>38</v>
      </c>
      <c r="J81" s="6">
        <v>5</v>
      </c>
      <c r="K81" s="20">
        <v>0</v>
      </c>
      <c r="L81" s="98" t="s">
        <v>38</v>
      </c>
      <c r="M81" s="58" t="s">
        <v>38</v>
      </c>
      <c r="N81" s="6">
        <v>5</v>
      </c>
      <c r="O81" s="6">
        <v>0</v>
      </c>
      <c r="P81" s="28" t="s">
        <v>38</v>
      </c>
      <c r="Q81" s="86" t="s">
        <v>38</v>
      </c>
      <c r="R81" s="58" t="s">
        <v>38</v>
      </c>
      <c r="S81" s="6">
        <v>5</v>
      </c>
      <c r="T81" s="20">
        <v>2</v>
      </c>
      <c r="U81" s="136" t="s">
        <v>16</v>
      </c>
      <c r="V81" s="117">
        <v>1</v>
      </c>
      <c r="W81" s="58" t="s">
        <v>38</v>
      </c>
      <c r="X81" s="19" t="s">
        <v>38</v>
      </c>
      <c r="Y81" s="132" t="s">
        <v>38</v>
      </c>
      <c r="Z81" s="94" t="s">
        <v>38</v>
      </c>
    </row>
    <row r="82" spans="1:26">
      <c r="A82" s="163"/>
      <c r="B82" s="159" t="s">
        <v>18</v>
      </c>
      <c r="C82" s="116">
        <v>0.99999999999999978</v>
      </c>
      <c r="D82" s="61">
        <v>0.21687145188555454</v>
      </c>
      <c r="E82" s="5">
        <v>5</v>
      </c>
      <c r="F82" s="35">
        <v>5</v>
      </c>
      <c r="G82" s="27">
        <v>3.908109308197967E-2</v>
      </c>
      <c r="H82" s="85">
        <v>5.5250977925754299</v>
      </c>
      <c r="I82" s="61">
        <v>10.307288923778124</v>
      </c>
      <c r="J82" s="5">
        <v>5</v>
      </c>
      <c r="K82" s="37">
        <v>5</v>
      </c>
      <c r="L82" s="116">
        <v>1</v>
      </c>
      <c r="M82" s="152">
        <v>1.2279976373277477</v>
      </c>
      <c r="N82" s="5">
        <v>5</v>
      </c>
      <c r="O82" s="35">
        <v>4</v>
      </c>
      <c r="P82" s="27">
        <v>8.3553468150059373E-3</v>
      </c>
      <c r="Q82" s="85">
        <v>15.14741809978743</v>
      </c>
      <c r="R82" s="152">
        <v>4.8096357195188144</v>
      </c>
      <c r="S82" s="5">
        <v>5</v>
      </c>
      <c r="T82" s="37">
        <v>5</v>
      </c>
      <c r="U82" s="135" t="s">
        <v>18</v>
      </c>
      <c r="V82" s="116">
        <v>1</v>
      </c>
      <c r="W82" s="61">
        <v>1.8655396358104208</v>
      </c>
      <c r="X82" s="17">
        <v>0.15869563957949889</v>
      </c>
      <c r="Y82" s="131">
        <v>2.7415656099594066</v>
      </c>
      <c r="Z82" s="62">
        <v>0.87050689419143845</v>
      </c>
    </row>
    <row r="83" spans="1:26" ht="15" thickBot="1">
      <c r="A83" s="164"/>
      <c r="B83" s="160" t="s">
        <v>17</v>
      </c>
      <c r="C83" s="119">
        <v>1.0000000000000002</v>
      </c>
      <c r="D83" s="67">
        <v>0.94732026447120987</v>
      </c>
      <c r="E83" s="7">
        <v>5</v>
      </c>
      <c r="F83" s="36">
        <v>5</v>
      </c>
      <c r="G83" s="30">
        <v>0.39858828785622785</v>
      </c>
      <c r="H83" s="88">
        <v>1.3309902472237445</v>
      </c>
      <c r="I83" s="67">
        <v>1.3721723206615231</v>
      </c>
      <c r="J83" s="7">
        <v>4</v>
      </c>
      <c r="K83" s="38">
        <v>4</v>
      </c>
      <c r="L83" s="119">
        <v>0.99999999999999978</v>
      </c>
      <c r="M83" s="154">
        <v>0.31111832675322559</v>
      </c>
      <c r="N83" s="7">
        <v>5</v>
      </c>
      <c r="O83" s="36">
        <v>5</v>
      </c>
      <c r="P83" s="30">
        <v>0.30387738664613462</v>
      </c>
      <c r="Q83" s="88">
        <v>-1.5590494267007302</v>
      </c>
      <c r="R83" s="154">
        <v>0.78608640475604186</v>
      </c>
      <c r="S83" s="7">
        <v>4</v>
      </c>
      <c r="T83" s="38">
        <v>3</v>
      </c>
      <c r="U83" s="138" t="s">
        <v>17</v>
      </c>
      <c r="V83" s="119">
        <v>1</v>
      </c>
      <c r="W83" s="67">
        <v>1.0309409280223345</v>
      </c>
      <c r="X83" s="23">
        <v>0.31401269662600573</v>
      </c>
      <c r="Y83" s="134">
        <v>-2.075079581878442</v>
      </c>
      <c r="Z83" s="64">
        <v>0.59060267826582935</v>
      </c>
    </row>
    <row r="84" spans="1:26">
      <c r="A84" s="163" t="s">
        <v>23</v>
      </c>
      <c r="B84" s="145" t="s">
        <v>11</v>
      </c>
      <c r="C84" s="120">
        <v>1</v>
      </c>
      <c r="D84" s="90">
        <v>1.7202196957264313</v>
      </c>
      <c r="E84" s="91">
        <v>4</v>
      </c>
      <c r="F84" s="91">
        <v>2</v>
      </c>
      <c r="G84" s="56">
        <v>0.33955888774456794</v>
      </c>
      <c r="H84" s="84">
        <v>2.2114613066405338</v>
      </c>
      <c r="I84" s="90">
        <v>0.53565013222462987</v>
      </c>
      <c r="J84" s="91">
        <v>5</v>
      </c>
      <c r="K84" s="97">
        <v>2</v>
      </c>
      <c r="L84" s="120">
        <v>1</v>
      </c>
      <c r="M84" s="90">
        <v>1.2247756253659927</v>
      </c>
      <c r="N84" s="91">
        <v>5</v>
      </c>
      <c r="O84" s="91">
        <v>2</v>
      </c>
      <c r="P84" s="56">
        <v>0.28712113978625653</v>
      </c>
      <c r="Q84" s="84">
        <v>-2.4966610978032242</v>
      </c>
      <c r="R84" s="90">
        <v>0.11483290325339374</v>
      </c>
      <c r="S84" s="91">
        <v>4</v>
      </c>
      <c r="T84" s="97">
        <v>2</v>
      </c>
      <c r="U84" s="139" t="s">
        <v>11</v>
      </c>
      <c r="V84" s="120">
        <v>1</v>
      </c>
      <c r="W84" s="90">
        <v>0.24221546658591289</v>
      </c>
      <c r="X84" s="129">
        <v>4.0561889232236858E-2</v>
      </c>
      <c r="Y84" s="130">
        <v>-5.5212694135865084</v>
      </c>
      <c r="Z84" s="63">
        <v>5.1926254783918505E-2</v>
      </c>
    </row>
    <row r="85" spans="1:26">
      <c r="A85" s="163"/>
      <c r="B85" s="141" t="s">
        <v>12</v>
      </c>
      <c r="C85" s="116">
        <v>1.0000000000000002</v>
      </c>
      <c r="D85" s="61">
        <v>0.48628363894113968</v>
      </c>
      <c r="E85" s="5">
        <v>5</v>
      </c>
      <c r="F85" s="35">
        <v>3</v>
      </c>
      <c r="G85" s="27">
        <v>0.39456543799667709</v>
      </c>
      <c r="H85" s="85">
        <v>-1.2058078276907587</v>
      </c>
      <c r="I85" s="61">
        <v>0.36269866425922509</v>
      </c>
      <c r="J85" s="5">
        <v>5</v>
      </c>
      <c r="K85" s="37">
        <v>3</v>
      </c>
      <c r="L85" s="116">
        <v>1</v>
      </c>
      <c r="M85" s="152">
        <v>0.64502855897692024</v>
      </c>
      <c r="N85" s="5">
        <v>5</v>
      </c>
      <c r="O85" s="35">
        <v>2</v>
      </c>
      <c r="P85" s="27">
        <v>0.38745150686676466</v>
      </c>
      <c r="Q85" s="85">
        <v>-1.2397076999389844</v>
      </c>
      <c r="R85" s="152">
        <v>0.15093406348727312</v>
      </c>
      <c r="S85" s="5">
        <v>5</v>
      </c>
      <c r="T85" s="37">
        <v>3</v>
      </c>
      <c r="U85" s="135" t="s">
        <v>12</v>
      </c>
      <c r="V85" s="116">
        <v>1</v>
      </c>
      <c r="W85" s="61">
        <v>0.43734488845675606</v>
      </c>
      <c r="X85" s="17">
        <v>0.48074177923338524</v>
      </c>
      <c r="Y85" s="131">
        <v>-1.0281138266560663</v>
      </c>
      <c r="Z85" s="62">
        <v>0.18199747521812754</v>
      </c>
    </row>
    <row r="86" spans="1:26">
      <c r="A86" s="163"/>
      <c r="B86" s="141" t="s">
        <v>13</v>
      </c>
      <c r="C86" s="116">
        <v>1</v>
      </c>
      <c r="D86" s="61">
        <v>0.26565098845686447</v>
      </c>
      <c r="E86" s="5">
        <v>5</v>
      </c>
      <c r="F86" s="5">
        <v>2</v>
      </c>
      <c r="G86" s="27">
        <v>0.40825788901163435</v>
      </c>
      <c r="H86" s="85">
        <v>-1.3286858140965132</v>
      </c>
      <c r="I86" s="61">
        <v>0.63532003587641095</v>
      </c>
      <c r="J86" s="5">
        <v>5</v>
      </c>
      <c r="K86" s="12">
        <v>2</v>
      </c>
      <c r="L86" s="116">
        <v>1</v>
      </c>
      <c r="M86" s="152">
        <v>0</v>
      </c>
      <c r="N86" s="5">
        <v>5</v>
      </c>
      <c r="O86" s="5">
        <v>1</v>
      </c>
      <c r="P86" s="27" t="s">
        <v>38</v>
      </c>
      <c r="Q86" s="85">
        <v>1.1647335864684549</v>
      </c>
      <c r="R86" s="152">
        <v>0</v>
      </c>
      <c r="S86" s="5">
        <v>2</v>
      </c>
      <c r="T86" s="12">
        <v>1</v>
      </c>
      <c r="U86" s="135" t="s">
        <v>13</v>
      </c>
      <c r="V86" s="116">
        <v>1</v>
      </c>
      <c r="W86" s="61">
        <v>0.8441407190802751</v>
      </c>
      <c r="X86" s="17" t="s">
        <v>38</v>
      </c>
      <c r="Y86" s="131">
        <v>1.5475649935423907</v>
      </c>
      <c r="Z86" s="62">
        <v>0</v>
      </c>
    </row>
    <row r="87" spans="1:26">
      <c r="A87" s="163"/>
      <c r="B87" s="143" t="s">
        <v>14</v>
      </c>
      <c r="C87" s="118">
        <v>1</v>
      </c>
      <c r="D87" s="14">
        <v>0.32516991753878161</v>
      </c>
      <c r="E87" s="9">
        <v>5</v>
      </c>
      <c r="F87" s="40">
        <v>3</v>
      </c>
      <c r="G87" s="29">
        <v>0.43766132555143722</v>
      </c>
      <c r="H87" s="87">
        <v>-1.1434024869669064</v>
      </c>
      <c r="I87" s="14">
        <v>0.88923178925259272</v>
      </c>
      <c r="J87" s="9">
        <v>5</v>
      </c>
      <c r="K87" s="41">
        <v>3</v>
      </c>
      <c r="L87" s="118">
        <v>1</v>
      </c>
      <c r="M87" s="14">
        <v>0</v>
      </c>
      <c r="N87" s="9">
        <v>5</v>
      </c>
      <c r="O87" s="9">
        <v>1</v>
      </c>
      <c r="P87" s="29" t="s">
        <v>38</v>
      </c>
      <c r="Q87" s="87">
        <v>-1.9318726578496901</v>
      </c>
      <c r="R87" s="14">
        <v>0</v>
      </c>
      <c r="S87" s="9">
        <v>4</v>
      </c>
      <c r="T87" s="16">
        <v>1</v>
      </c>
      <c r="U87" s="137" t="s">
        <v>14</v>
      </c>
      <c r="V87" s="118">
        <v>1</v>
      </c>
      <c r="W87" s="14">
        <v>1.0167498393214467</v>
      </c>
      <c r="X87" s="15" t="s">
        <v>38</v>
      </c>
      <c r="Y87" s="133">
        <v>-1.6895823473100464</v>
      </c>
      <c r="Z87" s="26">
        <v>0</v>
      </c>
    </row>
    <row r="88" spans="1:26">
      <c r="A88" s="163"/>
      <c r="B88" s="141" t="s">
        <v>15</v>
      </c>
      <c r="C88" s="116">
        <v>1</v>
      </c>
      <c r="D88" s="61">
        <v>0</v>
      </c>
      <c r="E88" s="5">
        <v>5</v>
      </c>
      <c r="F88" s="5">
        <v>1</v>
      </c>
      <c r="G88" s="27" t="s">
        <v>38</v>
      </c>
      <c r="H88" s="85">
        <v>-2.8284271247461898</v>
      </c>
      <c r="I88" s="61">
        <v>0</v>
      </c>
      <c r="J88" s="5">
        <v>4</v>
      </c>
      <c r="K88" s="12">
        <v>1</v>
      </c>
      <c r="L88" s="116">
        <v>1</v>
      </c>
      <c r="M88" s="152">
        <v>0.26303469641503141</v>
      </c>
      <c r="N88" s="5">
        <v>5</v>
      </c>
      <c r="O88" s="35">
        <v>2</v>
      </c>
      <c r="P88" s="27">
        <v>0.18187307835006861</v>
      </c>
      <c r="Q88" s="85">
        <v>1.5965967727133032</v>
      </c>
      <c r="R88" s="152">
        <v>0.3803976785633465</v>
      </c>
      <c r="S88" s="5">
        <v>5</v>
      </c>
      <c r="T88" s="37">
        <v>3</v>
      </c>
      <c r="U88" s="135" t="s">
        <v>15</v>
      </c>
      <c r="V88" s="116">
        <v>1</v>
      </c>
      <c r="W88" s="61">
        <v>0</v>
      </c>
      <c r="X88" s="17" t="s">
        <v>38</v>
      </c>
      <c r="Y88" s="131">
        <v>4.5158576192245343</v>
      </c>
      <c r="Z88" s="62">
        <v>1.0759271122390521</v>
      </c>
    </row>
    <row r="89" spans="1:26">
      <c r="A89" s="163"/>
      <c r="B89" s="142" t="s">
        <v>16</v>
      </c>
      <c r="C89" s="98" t="s">
        <v>38</v>
      </c>
      <c r="D89" s="58" t="s">
        <v>38</v>
      </c>
      <c r="E89" s="6">
        <v>5</v>
      </c>
      <c r="F89" s="6">
        <v>0</v>
      </c>
      <c r="G89" s="28" t="s">
        <v>38</v>
      </c>
      <c r="H89" s="86" t="s">
        <v>38</v>
      </c>
      <c r="I89" s="58" t="s">
        <v>38</v>
      </c>
      <c r="J89" s="6">
        <v>5</v>
      </c>
      <c r="K89" s="20">
        <v>0</v>
      </c>
      <c r="L89" s="117">
        <v>1</v>
      </c>
      <c r="M89" s="155">
        <v>0</v>
      </c>
      <c r="N89" s="6">
        <v>5</v>
      </c>
      <c r="O89" s="6">
        <v>1</v>
      </c>
      <c r="P89" s="28" t="s">
        <v>38</v>
      </c>
      <c r="Q89" s="86">
        <v>1.11728713807222</v>
      </c>
      <c r="R89" s="155">
        <v>0</v>
      </c>
      <c r="S89" s="6">
        <v>5</v>
      </c>
      <c r="T89" s="20">
        <v>1</v>
      </c>
      <c r="U89" s="136" t="s">
        <v>16</v>
      </c>
      <c r="V89" s="117">
        <v>1</v>
      </c>
      <c r="W89" s="58" t="s">
        <v>38</v>
      </c>
      <c r="X89" s="19" t="s">
        <v>38</v>
      </c>
      <c r="Y89" s="132" t="s">
        <v>38</v>
      </c>
      <c r="Z89" s="94" t="s">
        <v>38</v>
      </c>
    </row>
    <row r="90" spans="1:26">
      <c r="A90" s="163"/>
      <c r="B90" s="141" t="s">
        <v>18</v>
      </c>
      <c r="C90" s="99" t="s">
        <v>38</v>
      </c>
      <c r="D90" s="46" t="s">
        <v>38</v>
      </c>
      <c r="E90" s="5">
        <v>5</v>
      </c>
      <c r="F90" s="5">
        <v>0</v>
      </c>
      <c r="G90" s="27" t="s">
        <v>38</v>
      </c>
      <c r="H90" s="85" t="s">
        <v>38</v>
      </c>
      <c r="I90" s="46" t="s">
        <v>38</v>
      </c>
      <c r="J90" s="5">
        <v>5</v>
      </c>
      <c r="K90" s="12">
        <v>0</v>
      </c>
      <c r="L90" s="99" t="s">
        <v>38</v>
      </c>
      <c r="M90" s="46" t="s">
        <v>38</v>
      </c>
      <c r="N90" s="5">
        <v>5</v>
      </c>
      <c r="O90" s="5">
        <v>0</v>
      </c>
      <c r="P90" s="27" t="s">
        <v>38</v>
      </c>
      <c r="Q90" s="85" t="s">
        <v>38</v>
      </c>
      <c r="R90" s="46" t="s">
        <v>38</v>
      </c>
      <c r="S90" s="5">
        <v>5</v>
      </c>
      <c r="T90" s="12">
        <v>0</v>
      </c>
      <c r="U90" s="135" t="s">
        <v>18</v>
      </c>
      <c r="V90" s="116">
        <v>1</v>
      </c>
      <c r="W90" s="46" t="s">
        <v>38</v>
      </c>
      <c r="X90" s="17" t="s">
        <v>38</v>
      </c>
      <c r="Y90" s="131" t="s">
        <v>38</v>
      </c>
      <c r="Z90" s="95" t="s">
        <v>38</v>
      </c>
    </row>
    <row r="91" spans="1:26" ht="15" thickBot="1">
      <c r="A91" s="164"/>
      <c r="B91" s="144" t="s">
        <v>17</v>
      </c>
      <c r="C91" s="100" t="s">
        <v>38</v>
      </c>
      <c r="D91" s="59" t="s">
        <v>38</v>
      </c>
      <c r="E91" s="7">
        <v>5</v>
      </c>
      <c r="F91" s="7">
        <v>0</v>
      </c>
      <c r="G91" s="30" t="s">
        <v>38</v>
      </c>
      <c r="H91" s="88" t="s">
        <v>38</v>
      </c>
      <c r="I91" s="59" t="s">
        <v>38</v>
      </c>
      <c r="J91" s="7">
        <v>4</v>
      </c>
      <c r="K91" s="24">
        <v>0</v>
      </c>
      <c r="L91" s="100" t="s">
        <v>38</v>
      </c>
      <c r="M91" s="59" t="s">
        <v>38</v>
      </c>
      <c r="N91" s="7">
        <v>5</v>
      </c>
      <c r="O91" s="7">
        <v>0</v>
      </c>
      <c r="P91" s="30" t="s">
        <v>38</v>
      </c>
      <c r="Q91" s="88" t="s">
        <v>38</v>
      </c>
      <c r="R91" s="59" t="s">
        <v>38</v>
      </c>
      <c r="S91" s="7">
        <v>4</v>
      </c>
      <c r="T91" s="24">
        <v>0</v>
      </c>
      <c r="U91" s="138" t="s">
        <v>17</v>
      </c>
      <c r="V91" s="119">
        <v>1</v>
      </c>
      <c r="W91" s="59" t="s">
        <v>38</v>
      </c>
      <c r="X91" s="23" t="s">
        <v>38</v>
      </c>
      <c r="Y91" s="134" t="s">
        <v>38</v>
      </c>
      <c r="Z91" s="93" t="s">
        <v>38</v>
      </c>
    </row>
    <row r="92" spans="1:26">
      <c r="A92" s="163" t="s">
        <v>24</v>
      </c>
      <c r="B92" s="141" t="s">
        <v>11</v>
      </c>
      <c r="C92" s="115">
        <v>1</v>
      </c>
      <c r="D92" s="61">
        <v>0.28405614049782968</v>
      </c>
      <c r="E92" s="5">
        <v>4</v>
      </c>
      <c r="F92" s="5">
        <v>2</v>
      </c>
      <c r="G92" s="27" t="s">
        <v>38</v>
      </c>
      <c r="H92" s="85" t="s">
        <v>38</v>
      </c>
      <c r="I92" s="46" t="s">
        <v>38</v>
      </c>
      <c r="J92" s="5">
        <v>5</v>
      </c>
      <c r="K92" s="12">
        <v>0</v>
      </c>
      <c r="L92" s="115">
        <v>1</v>
      </c>
      <c r="M92" s="152">
        <v>0</v>
      </c>
      <c r="N92" s="5">
        <v>5</v>
      </c>
      <c r="O92" s="5">
        <v>1</v>
      </c>
      <c r="P92" s="27" t="s">
        <v>38</v>
      </c>
      <c r="Q92" s="85" t="s">
        <v>38</v>
      </c>
      <c r="R92" s="46" t="s">
        <v>38</v>
      </c>
      <c r="S92" s="5">
        <v>4</v>
      </c>
      <c r="T92" s="12">
        <v>0</v>
      </c>
      <c r="U92" s="135" t="s">
        <v>11</v>
      </c>
      <c r="V92" s="115">
        <v>1</v>
      </c>
      <c r="W92" s="46" t="s">
        <v>38</v>
      </c>
      <c r="X92" s="17" t="s">
        <v>38</v>
      </c>
      <c r="Y92" s="131" t="s">
        <v>38</v>
      </c>
      <c r="Z92" s="95" t="s">
        <v>38</v>
      </c>
    </row>
    <row r="93" spans="1:26">
      <c r="A93" s="163"/>
      <c r="B93" s="141" t="s">
        <v>12</v>
      </c>
      <c r="C93" s="116">
        <v>1</v>
      </c>
      <c r="D93" s="61">
        <v>0.38437945368793275</v>
      </c>
      <c r="E93" s="5">
        <v>5</v>
      </c>
      <c r="F93" s="5">
        <v>2</v>
      </c>
      <c r="G93" s="27">
        <v>0.47305582439022886</v>
      </c>
      <c r="H93" s="85">
        <v>3.2415114448397757</v>
      </c>
      <c r="I93" s="61">
        <v>7.8406181819858549</v>
      </c>
      <c r="J93" s="5">
        <v>5</v>
      </c>
      <c r="K93" s="37">
        <v>3</v>
      </c>
      <c r="L93" s="116">
        <v>1</v>
      </c>
      <c r="M93" s="152">
        <v>0.1581305268213786</v>
      </c>
      <c r="N93" s="5">
        <v>5</v>
      </c>
      <c r="O93" s="5">
        <v>2</v>
      </c>
      <c r="P93" s="27">
        <v>4.1396183708137968E-2</v>
      </c>
      <c r="Q93" s="85">
        <v>2.0849315216822406</v>
      </c>
      <c r="R93" s="152">
        <v>6.1330809457455587E-2</v>
      </c>
      <c r="S93" s="5">
        <v>5</v>
      </c>
      <c r="T93" s="12">
        <v>2</v>
      </c>
      <c r="U93" s="135" t="s">
        <v>12</v>
      </c>
      <c r="V93" s="116">
        <v>1</v>
      </c>
      <c r="W93" s="61">
        <v>2.4188155172080252</v>
      </c>
      <c r="X93" s="17">
        <v>0.39476793272219673</v>
      </c>
      <c r="Y93" s="131">
        <v>-1.5547328107084979</v>
      </c>
      <c r="Z93" s="62">
        <v>1.8920435883417675E-2</v>
      </c>
    </row>
    <row r="94" spans="1:26">
      <c r="A94" s="163"/>
      <c r="B94" s="141" t="s">
        <v>13</v>
      </c>
      <c r="C94" s="116">
        <v>1</v>
      </c>
      <c r="D94" s="61">
        <v>0.21388982811620189</v>
      </c>
      <c r="E94" s="5">
        <v>5</v>
      </c>
      <c r="F94" s="5">
        <v>2</v>
      </c>
      <c r="G94" s="27">
        <v>0.26414563681655645</v>
      </c>
      <c r="H94" s="85">
        <v>1.9670041480524976</v>
      </c>
      <c r="I94" s="61">
        <v>1.6130180231780731</v>
      </c>
      <c r="J94" s="5">
        <v>5</v>
      </c>
      <c r="K94" s="37">
        <v>5</v>
      </c>
      <c r="L94" s="99" t="s">
        <v>38</v>
      </c>
      <c r="M94" s="46" t="s">
        <v>38</v>
      </c>
      <c r="N94" s="5">
        <v>5</v>
      </c>
      <c r="O94" s="5">
        <v>0</v>
      </c>
      <c r="P94" s="27" t="s">
        <v>38</v>
      </c>
      <c r="Q94" s="85" t="s">
        <v>38</v>
      </c>
      <c r="R94" s="152" t="s">
        <v>38</v>
      </c>
      <c r="S94" s="5">
        <v>2</v>
      </c>
      <c r="T94" s="12">
        <v>1</v>
      </c>
      <c r="U94" s="135" t="s">
        <v>13</v>
      </c>
      <c r="V94" s="116">
        <v>1</v>
      </c>
      <c r="W94" s="61">
        <v>0.820037936765461</v>
      </c>
      <c r="X94" s="17" t="s">
        <v>38</v>
      </c>
      <c r="Y94" s="131" t="s">
        <v>38</v>
      </c>
      <c r="Z94" s="95" t="s">
        <v>38</v>
      </c>
    </row>
    <row r="95" spans="1:26">
      <c r="A95" s="163"/>
      <c r="B95" s="143" t="s">
        <v>14</v>
      </c>
      <c r="C95" s="118">
        <v>1</v>
      </c>
      <c r="D95" s="14">
        <v>9.3498347002877118</v>
      </c>
      <c r="E95" s="9">
        <v>5</v>
      </c>
      <c r="F95" s="40">
        <v>3</v>
      </c>
      <c r="G95" s="29">
        <v>0.22042132337296955</v>
      </c>
      <c r="H95" s="87">
        <v>-3.377603549695118</v>
      </c>
      <c r="I95" s="14">
        <v>0.24729190291697858</v>
      </c>
      <c r="J95" s="9">
        <v>5</v>
      </c>
      <c r="K95" s="41">
        <v>5</v>
      </c>
      <c r="L95" s="118">
        <v>1</v>
      </c>
      <c r="M95" s="14">
        <v>1.2101374122705184</v>
      </c>
      <c r="N95" s="9">
        <v>5</v>
      </c>
      <c r="O95" s="9">
        <v>2</v>
      </c>
      <c r="P95" s="29">
        <v>0.38154800245872483</v>
      </c>
      <c r="Q95" s="87">
        <v>2.2973967099940662</v>
      </c>
      <c r="R95" s="14">
        <v>6.0618939234214135</v>
      </c>
      <c r="S95" s="9">
        <v>4</v>
      </c>
      <c r="T95" s="16">
        <v>2</v>
      </c>
      <c r="U95" s="137" t="s">
        <v>14</v>
      </c>
      <c r="V95" s="118">
        <v>1</v>
      </c>
      <c r="W95" s="14">
        <v>0.83525400910324721</v>
      </c>
      <c r="X95" s="15">
        <v>9.8886543511913769E-2</v>
      </c>
      <c r="Y95" s="133">
        <v>7.7596952827338432</v>
      </c>
      <c r="Z95" s="26">
        <v>20.474674433623434</v>
      </c>
    </row>
    <row r="96" spans="1:26">
      <c r="A96" s="163"/>
      <c r="B96" s="141" t="s">
        <v>15</v>
      </c>
      <c r="C96" s="116">
        <v>1</v>
      </c>
      <c r="D96" s="61">
        <v>0.57580193116056</v>
      </c>
      <c r="E96" s="5">
        <v>5</v>
      </c>
      <c r="F96" s="35">
        <v>4</v>
      </c>
      <c r="G96" s="27">
        <v>0.10908688807964252</v>
      </c>
      <c r="H96" s="85">
        <v>1.8244985444899913</v>
      </c>
      <c r="I96" s="61">
        <v>3.1401849173675498E-15</v>
      </c>
      <c r="J96" s="5">
        <v>4</v>
      </c>
      <c r="K96" s="12">
        <v>2</v>
      </c>
      <c r="L96" s="116">
        <v>1</v>
      </c>
      <c r="M96" s="152">
        <v>0</v>
      </c>
      <c r="N96" s="5">
        <v>5</v>
      </c>
      <c r="O96" s="5">
        <v>1</v>
      </c>
      <c r="P96" s="27" t="s">
        <v>38</v>
      </c>
      <c r="Q96" s="85">
        <v>2.7740619382627703</v>
      </c>
      <c r="R96" s="152">
        <v>5.0156312116603541</v>
      </c>
      <c r="S96" s="5">
        <v>5</v>
      </c>
      <c r="T96" s="37">
        <v>5</v>
      </c>
      <c r="U96" s="135" t="s">
        <v>15</v>
      </c>
      <c r="V96" s="116">
        <v>1</v>
      </c>
      <c r="W96" s="61">
        <v>1.7271017045521525E-15</v>
      </c>
      <c r="X96" s="17">
        <v>0.35055251227901485</v>
      </c>
      <c r="Y96" s="131">
        <v>1.5204517135080609</v>
      </c>
      <c r="Z96" s="62">
        <v>2.7490464307618243</v>
      </c>
    </row>
    <row r="97" spans="1:26">
      <c r="A97" s="163"/>
      <c r="B97" s="142" t="s">
        <v>16</v>
      </c>
      <c r="C97" s="117">
        <v>1.0000000000000004</v>
      </c>
      <c r="D97" s="60">
        <v>0.16413472844247806</v>
      </c>
      <c r="E97" s="6">
        <v>5</v>
      </c>
      <c r="F97" s="39">
        <v>4</v>
      </c>
      <c r="G97" s="28">
        <v>0.17057513680270248</v>
      </c>
      <c r="H97" s="86">
        <v>1.6993699982772992</v>
      </c>
      <c r="I97" s="60">
        <v>0.83952023714283452</v>
      </c>
      <c r="J97" s="6">
        <v>5</v>
      </c>
      <c r="K97" s="20">
        <v>2</v>
      </c>
      <c r="L97" s="117">
        <v>1</v>
      </c>
      <c r="M97" s="155">
        <v>0.21645142384873836</v>
      </c>
      <c r="N97" s="6">
        <v>5</v>
      </c>
      <c r="O97" s="6">
        <v>2</v>
      </c>
      <c r="P97" s="28" t="s">
        <v>38</v>
      </c>
      <c r="Q97" s="86">
        <v>40.085262035971979</v>
      </c>
      <c r="R97" s="155">
        <v>0</v>
      </c>
      <c r="S97" s="6">
        <v>5</v>
      </c>
      <c r="T97" s="128">
        <v>1</v>
      </c>
      <c r="U97" s="136" t="s">
        <v>16</v>
      </c>
      <c r="V97" s="117">
        <v>1</v>
      </c>
      <c r="W97" s="60">
        <v>0.49401851156245008</v>
      </c>
      <c r="X97" s="19" t="s">
        <v>38</v>
      </c>
      <c r="Y97" s="132">
        <v>23.588307476657572</v>
      </c>
      <c r="Z97" s="25">
        <v>0</v>
      </c>
    </row>
    <row r="98" spans="1:26">
      <c r="A98" s="163"/>
      <c r="B98" s="159" t="s">
        <v>18</v>
      </c>
      <c r="C98" s="116">
        <v>1.0000000000000004</v>
      </c>
      <c r="D98" s="61">
        <v>0.57381429651783822</v>
      </c>
      <c r="E98" s="5">
        <v>5</v>
      </c>
      <c r="F98" s="35">
        <v>3</v>
      </c>
      <c r="G98" s="27">
        <v>3.5459903788074086E-2</v>
      </c>
      <c r="H98" s="85">
        <v>16.998474011685456</v>
      </c>
      <c r="I98" s="61">
        <v>70.366753478314607</v>
      </c>
      <c r="J98" s="5">
        <v>5</v>
      </c>
      <c r="K98" s="37">
        <v>5</v>
      </c>
      <c r="L98" s="116">
        <v>1</v>
      </c>
      <c r="M98" s="152">
        <v>0.69841788647798131</v>
      </c>
      <c r="N98" s="5">
        <v>5</v>
      </c>
      <c r="O98" s="35">
        <v>3</v>
      </c>
      <c r="P98" s="27">
        <v>1.4505373382627243E-2</v>
      </c>
      <c r="Q98" s="85">
        <v>10.149475950599447</v>
      </c>
      <c r="R98" s="152">
        <v>3.6235651614296427</v>
      </c>
      <c r="S98" s="5">
        <v>5</v>
      </c>
      <c r="T98" s="37">
        <v>5</v>
      </c>
      <c r="U98" s="135" t="s">
        <v>18</v>
      </c>
      <c r="V98" s="116">
        <v>1</v>
      </c>
      <c r="W98" s="61">
        <v>4.1395923792889642</v>
      </c>
      <c r="X98" s="17">
        <v>0.31460306622782902</v>
      </c>
      <c r="Y98" s="131">
        <v>-1.6748129750168523</v>
      </c>
      <c r="Z98" s="62">
        <v>0.21317002684703668</v>
      </c>
    </row>
    <row r="99" spans="1:26" ht="15" thickBot="1">
      <c r="A99" s="164"/>
      <c r="B99" s="159" t="s">
        <v>17</v>
      </c>
      <c r="C99" s="116">
        <v>1</v>
      </c>
      <c r="D99" s="61">
        <v>3.0668104190850509</v>
      </c>
      <c r="E99" s="5">
        <v>5</v>
      </c>
      <c r="F99" s="35">
        <v>4</v>
      </c>
      <c r="G99" s="27">
        <v>0.13425660595576386</v>
      </c>
      <c r="H99" s="85">
        <v>4.1267327172054369</v>
      </c>
      <c r="I99" s="61">
        <v>0.30357843890788877</v>
      </c>
      <c r="J99" s="5">
        <v>4</v>
      </c>
      <c r="K99" s="37">
        <v>3</v>
      </c>
      <c r="L99" s="116">
        <v>1.0000000000000007</v>
      </c>
      <c r="M99" s="152">
        <v>2.1611431150748563</v>
      </c>
      <c r="N99" s="5">
        <v>5</v>
      </c>
      <c r="O99" s="35">
        <v>5</v>
      </c>
      <c r="P99" s="27">
        <v>0.38352686951625903</v>
      </c>
      <c r="Q99" s="85">
        <v>-1.5178192529740535</v>
      </c>
      <c r="R99" s="152">
        <v>1.2244271386813437</v>
      </c>
      <c r="S99" s="5">
        <v>4</v>
      </c>
      <c r="T99" s="37">
        <v>4</v>
      </c>
      <c r="U99" s="135" t="s">
        <v>17</v>
      </c>
      <c r="V99" s="116">
        <v>1</v>
      </c>
      <c r="W99" s="61">
        <v>7.3563872368614808E-2</v>
      </c>
      <c r="X99" s="17">
        <v>8.5987498066183318E-2</v>
      </c>
      <c r="Y99" s="131">
        <v>-6.2636343700523414</v>
      </c>
      <c r="Z99" s="62">
        <v>0.2967061892756912</v>
      </c>
    </row>
    <row r="100" spans="1:26">
      <c r="A100" s="232" t="s">
        <v>35</v>
      </c>
      <c r="B100" s="145" t="s">
        <v>11</v>
      </c>
      <c r="C100" s="120">
        <v>1</v>
      </c>
      <c r="D100" s="90">
        <v>0</v>
      </c>
      <c r="E100" s="91">
        <v>4</v>
      </c>
      <c r="F100" s="91">
        <v>1</v>
      </c>
      <c r="G100" s="56" t="s">
        <v>38</v>
      </c>
      <c r="H100" s="84" t="s">
        <v>38</v>
      </c>
      <c r="I100" s="57" t="s">
        <v>38</v>
      </c>
      <c r="J100" s="91">
        <v>5</v>
      </c>
      <c r="K100" s="97">
        <v>0</v>
      </c>
      <c r="L100" s="101" t="s">
        <v>38</v>
      </c>
      <c r="M100" s="57" t="s">
        <v>38</v>
      </c>
      <c r="N100" s="91">
        <v>5</v>
      </c>
      <c r="O100" s="91">
        <v>0</v>
      </c>
      <c r="P100" s="56" t="s">
        <v>38</v>
      </c>
      <c r="Q100" s="84" t="s">
        <v>38</v>
      </c>
      <c r="R100" s="57" t="s">
        <v>38</v>
      </c>
      <c r="S100" s="91">
        <v>4</v>
      </c>
      <c r="T100" s="97">
        <v>0</v>
      </c>
      <c r="U100" s="139" t="s">
        <v>11</v>
      </c>
      <c r="V100" s="120">
        <v>1</v>
      </c>
      <c r="W100" s="57" t="s">
        <v>38</v>
      </c>
      <c r="X100" s="129" t="s">
        <v>38</v>
      </c>
      <c r="Y100" s="130" t="s">
        <v>38</v>
      </c>
      <c r="Z100" s="92" t="s">
        <v>38</v>
      </c>
    </row>
    <row r="101" spans="1:26">
      <c r="A101" s="163"/>
      <c r="B101" s="141" t="s">
        <v>12</v>
      </c>
      <c r="C101" s="99" t="s">
        <v>38</v>
      </c>
      <c r="D101" s="46" t="s">
        <v>38</v>
      </c>
      <c r="E101" s="5">
        <v>5</v>
      </c>
      <c r="F101" s="5">
        <v>0</v>
      </c>
      <c r="G101" s="27" t="s">
        <v>38</v>
      </c>
      <c r="H101" s="85" t="s">
        <v>38</v>
      </c>
      <c r="I101" s="46" t="s">
        <v>38</v>
      </c>
      <c r="J101" s="5">
        <v>5</v>
      </c>
      <c r="K101" s="12">
        <v>0</v>
      </c>
      <c r="L101" s="99" t="s">
        <v>38</v>
      </c>
      <c r="M101" s="46" t="s">
        <v>38</v>
      </c>
      <c r="N101" s="5">
        <v>5</v>
      </c>
      <c r="O101" s="5">
        <v>0</v>
      </c>
      <c r="P101" s="27" t="s">
        <v>38</v>
      </c>
      <c r="Q101" s="85" t="s">
        <v>38</v>
      </c>
      <c r="R101" s="46" t="s">
        <v>38</v>
      </c>
      <c r="S101" s="5">
        <v>5</v>
      </c>
      <c r="T101" s="12">
        <v>0</v>
      </c>
      <c r="U101" s="135" t="s">
        <v>12</v>
      </c>
      <c r="V101" s="116">
        <v>1</v>
      </c>
      <c r="W101" s="46" t="s">
        <v>38</v>
      </c>
      <c r="X101" s="17" t="s">
        <v>38</v>
      </c>
      <c r="Y101" s="131" t="s">
        <v>38</v>
      </c>
      <c r="Z101" s="95" t="s">
        <v>38</v>
      </c>
    </row>
    <row r="102" spans="1:26">
      <c r="A102" s="163"/>
      <c r="B102" s="141" t="s">
        <v>13</v>
      </c>
      <c r="C102" s="99" t="s">
        <v>38</v>
      </c>
      <c r="D102" s="46" t="s">
        <v>38</v>
      </c>
      <c r="E102" s="5">
        <v>5</v>
      </c>
      <c r="F102" s="5">
        <v>0</v>
      </c>
      <c r="G102" s="27" t="s">
        <v>38</v>
      </c>
      <c r="H102" s="85" t="s">
        <v>38</v>
      </c>
      <c r="I102" s="46" t="s">
        <v>38</v>
      </c>
      <c r="J102" s="5">
        <v>5</v>
      </c>
      <c r="K102" s="12">
        <v>0</v>
      </c>
      <c r="L102" s="99" t="s">
        <v>38</v>
      </c>
      <c r="M102" s="46" t="s">
        <v>38</v>
      </c>
      <c r="N102" s="5">
        <v>5</v>
      </c>
      <c r="O102" s="5">
        <v>0</v>
      </c>
      <c r="P102" s="27" t="s">
        <v>38</v>
      </c>
      <c r="Q102" s="85" t="s">
        <v>38</v>
      </c>
      <c r="R102" s="46" t="s">
        <v>38</v>
      </c>
      <c r="S102" s="5">
        <v>2</v>
      </c>
      <c r="T102" s="12">
        <v>0</v>
      </c>
      <c r="U102" s="135" t="s">
        <v>13</v>
      </c>
      <c r="V102" s="116">
        <v>1</v>
      </c>
      <c r="W102" s="46" t="s">
        <v>38</v>
      </c>
      <c r="X102" s="17" t="s">
        <v>38</v>
      </c>
      <c r="Y102" s="131" t="s">
        <v>38</v>
      </c>
      <c r="Z102" s="95" t="s">
        <v>38</v>
      </c>
    </row>
    <row r="103" spans="1:26">
      <c r="A103" s="163"/>
      <c r="B103" s="143" t="s">
        <v>14</v>
      </c>
      <c r="C103" s="102" t="s">
        <v>38</v>
      </c>
      <c r="D103" s="89" t="s">
        <v>38</v>
      </c>
      <c r="E103" s="9">
        <v>5</v>
      </c>
      <c r="F103" s="9">
        <v>0</v>
      </c>
      <c r="G103" s="29" t="s">
        <v>38</v>
      </c>
      <c r="H103" s="87" t="s">
        <v>38</v>
      </c>
      <c r="I103" s="89" t="s">
        <v>38</v>
      </c>
      <c r="J103" s="9">
        <v>5</v>
      </c>
      <c r="K103" s="16">
        <v>0</v>
      </c>
      <c r="L103" s="102" t="s">
        <v>38</v>
      </c>
      <c r="M103" s="89" t="s">
        <v>38</v>
      </c>
      <c r="N103" s="9">
        <v>5</v>
      </c>
      <c r="O103" s="9">
        <v>0</v>
      </c>
      <c r="P103" s="29" t="s">
        <v>38</v>
      </c>
      <c r="Q103" s="87" t="s">
        <v>38</v>
      </c>
      <c r="R103" s="89" t="s">
        <v>38</v>
      </c>
      <c r="S103" s="9">
        <v>4</v>
      </c>
      <c r="T103" s="16">
        <v>0</v>
      </c>
      <c r="U103" s="137" t="s">
        <v>14</v>
      </c>
      <c r="V103" s="118">
        <v>1</v>
      </c>
      <c r="W103" s="89" t="s">
        <v>38</v>
      </c>
      <c r="X103" s="15" t="s">
        <v>38</v>
      </c>
      <c r="Y103" s="133" t="s">
        <v>38</v>
      </c>
      <c r="Z103" s="96" t="s">
        <v>38</v>
      </c>
    </row>
    <row r="104" spans="1:26">
      <c r="A104" s="163"/>
      <c r="B104" s="141" t="s">
        <v>15</v>
      </c>
      <c r="C104" s="99" t="s">
        <v>38</v>
      </c>
      <c r="D104" s="46" t="s">
        <v>38</v>
      </c>
      <c r="E104" s="5">
        <v>5</v>
      </c>
      <c r="F104" s="5">
        <v>0</v>
      </c>
      <c r="G104" s="27" t="s">
        <v>38</v>
      </c>
      <c r="H104" s="85" t="s">
        <v>38</v>
      </c>
      <c r="I104" s="46" t="s">
        <v>38</v>
      </c>
      <c r="J104" s="5">
        <v>4</v>
      </c>
      <c r="K104" s="12">
        <v>0</v>
      </c>
      <c r="L104" s="99" t="s">
        <v>38</v>
      </c>
      <c r="M104" s="46" t="s">
        <v>38</v>
      </c>
      <c r="N104" s="5">
        <v>5</v>
      </c>
      <c r="O104" s="5">
        <v>0</v>
      </c>
      <c r="P104" s="27" t="s">
        <v>38</v>
      </c>
      <c r="Q104" s="85" t="s">
        <v>38</v>
      </c>
      <c r="R104" s="46" t="s">
        <v>38</v>
      </c>
      <c r="S104" s="5">
        <v>5</v>
      </c>
      <c r="T104" s="12">
        <v>0</v>
      </c>
      <c r="U104" s="135" t="s">
        <v>15</v>
      </c>
      <c r="V104" s="116">
        <v>1</v>
      </c>
      <c r="W104" s="46" t="s">
        <v>38</v>
      </c>
      <c r="X104" s="17" t="s">
        <v>38</v>
      </c>
      <c r="Y104" s="131" t="s">
        <v>38</v>
      </c>
      <c r="Z104" s="95" t="s">
        <v>38</v>
      </c>
    </row>
    <row r="105" spans="1:26">
      <c r="A105" s="163"/>
      <c r="B105" s="161" t="s">
        <v>16</v>
      </c>
      <c r="C105" s="98" t="s">
        <v>38</v>
      </c>
      <c r="D105" s="58" t="s">
        <v>38</v>
      </c>
      <c r="E105" s="6">
        <v>5</v>
      </c>
      <c r="F105" s="6">
        <v>0</v>
      </c>
      <c r="G105" s="28" t="s">
        <v>38</v>
      </c>
      <c r="H105" s="86" t="s">
        <v>38</v>
      </c>
      <c r="I105" s="58" t="s">
        <v>38</v>
      </c>
      <c r="J105" s="6">
        <v>5</v>
      </c>
      <c r="K105" s="20">
        <v>0</v>
      </c>
      <c r="L105" s="98" t="s">
        <v>38</v>
      </c>
      <c r="M105" s="58" t="s">
        <v>38</v>
      </c>
      <c r="N105" s="6">
        <v>5</v>
      </c>
      <c r="O105" s="6">
        <v>0</v>
      </c>
      <c r="P105" s="28" t="s">
        <v>38</v>
      </c>
      <c r="Q105" s="86" t="s">
        <v>38</v>
      </c>
      <c r="R105" s="58" t="s">
        <v>38</v>
      </c>
      <c r="S105" s="6">
        <v>5</v>
      </c>
      <c r="T105" s="20">
        <v>0</v>
      </c>
      <c r="U105" s="136" t="s">
        <v>16</v>
      </c>
      <c r="V105" s="117">
        <v>1</v>
      </c>
      <c r="W105" s="58" t="s">
        <v>38</v>
      </c>
      <c r="X105" s="19" t="s">
        <v>38</v>
      </c>
      <c r="Y105" s="132" t="s">
        <v>38</v>
      </c>
      <c r="Z105" s="94" t="s">
        <v>38</v>
      </c>
    </row>
    <row r="106" spans="1:26">
      <c r="A106" s="163"/>
      <c r="B106" s="159" t="s">
        <v>18</v>
      </c>
      <c r="C106" s="116">
        <v>0.99999999999999933</v>
      </c>
      <c r="D106" s="61">
        <v>0.51529568165880724</v>
      </c>
      <c r="E106" s="5">
        <v>5</v>
      </c>
      <c r="F106" s="35">
        <v>4</v>
      </c>
      <c r="G106" s="27">
        <v>7.1163734059585912E-2</v>
      </c>
      <c r="H106" s="85">
        <v>-3.2005799188905555</v>
      </c>
      <c r="I106" s="61">
        <v>0.15649884314468493</v>
      </c>
      <c r="J106" s="5">
        <v>5</v>
      </c>
      <c r="K106" s="37">
        <v>3</v>
      </c>
      <c r="L106" s="116">
        <v>0.99999999999999956</v>
      </c>
      <c r="M106" s="152">
        <v>0.15845522726257774</v>
      </c>
      <c r="N106" s="5">
        <v>5</v>
      </c>
      <c r="O106" s="35">
        <v>3</v>
      </c>
      <c r="P106" s="27">
        <v>0.20396136272140122</v>
      </c>
      <c r="Q106" s="85">
        <v>1.5183453802075855</v>
      </c>
      <c r="R106" s="152">
        <v>0.50632064113058706</v>
      </c>
      <c r="S106" s="5">
        <v>5</v>
      </c>
      <c r="T106" s="37">
        <v>4</v>
      </c>
      <c r="U106" s="135" t="s">
        <v>18</v>
      </c>
      <c r="V106" s="116">
        <v>1</v>
      </c>
      <c r="W106" s="61">
        <v>0.50088705469848116</v>
      </c>
      <c r="X106" s="17">
        <v>2.5769504973341597E-2</v>
      </c>
      <c r="Y106" s="131">
        <v>4.8595857338326436</v>
      </c>
      <c r="Z106" s="62">
        <v>1.6205196765223489</v>
      </c>
    </row>
    <row r="107" spans="1:26" ht="15" thickBot="1">
      <c r="A107" s="164"/>
      <c r="B107" s="160" t="s">
        <v>17</v>
      </c>
      <c r="C107" s="119">
        <v>1</v>
      </c>
      <c r="D107" s="67">
        <v>0.56482581540488863</v>
      </c>
      <c r="E107" s="7">
        <v>5</v>
      </c>
      <c r="F107" s="36">
        <v>3</v>
      </c>
      <c r="G107" s="30">
        <v>0.28757512629791632</v>
      </c>
      <c r="H107" s="88">
        <v>-1.5837376105594401</v>
      </c>
      <c r="I107" s="67">
        <v>0.2651274034192489</v>
      </c>
      <c r="J107" s="7">
        <v>4</v>
      </c>
      <c r="K107" s="38">
        <v>4</v>
      </c>
      <c r="L107" s="119">
        <v>1</v>
      </c>
      <c r="M107" s="154">
        <v>1.0426110919969875</v>
      </c>
      <c r="N107" s="7">
        <v>5</v>
      </c>
      <c r="O107" s="36">
        <v>4</v>
      </c>
      <c r="P107" s="30">
        <v>8.8747359316076857E-2</v>
      </c>
      <c r="Q107" s="88">
        <v>3.8503777724070027</v>
      </c>
      <c r="R107" s="154">
        <v>1.306751491302971</v>
      </c>
      <c r="S107" s="7">
        <v>4</v>
      </c>
      <c r="T107" s="38">
        <v>3</v>
      </c>
      <c r="U107" s="138" t="s">
        <v>17</v>
      </c>
      <c r="V107" s="119">
        <v>1</v>
      </c>
      <c r="W107" s="67">
        <v>0.41989224038502976</v>
      </c>
      <c r="X107" s="23">
        <v>2.3238720650616194E-2</v>
      </c>
      <c r="Y107" s="134">
        <v>6.097988093023047</v>
      </c>
      <c r="Z107" s="64">
        <v>2.0695514844311504</v>
      </c>
    </row>
    <row r="108" spans="1:26" hidden="1">
      <c r="A108" s="230" t="s">
        <v>31</v>
      </c>
      <c r="B108" s="13" t="s">
        <v>11</v>
      </c>
      <c r="C108" s="115" t="e">
        <v>#NUM!</v>
      </c>
      <c r="D108" s="61" t="e">
        <v>#DIV/0!</v>
      </c>
      <c r="E108" s="5">
        <v>5</v>
      </c>
      <c r="F108" s="5">
        <v>0</v>
      </c>
      <c r="G108" s="17" t="e">
        <v>#DIV/0!</v>
      </c>
      <c r="H108" s="85" t="e">
        <v>#NUM!</v>
      </c>
      <c r="I108" s="61" t="e">
        <v>#DIV/0!</v>
      </c>
      <c r="J108" s="5">
        <v>4</v>
      </c>
      <c r="K108" s="12">
        <v>0</v>
      </c>
      <c r="L108" s="115" t="e">
        <v>#NUM!</v>
      </c>
      <c r="M108" s="61" t="e">
        <v>#DIV/0!</v>
      </c>
      <c r="N108" s="5">
        <v>4</v>
      </c>
      <c r="O108" s="5">
        <v>0</v>
      </c>
      <c r="P108" s="17" t="e">
        <v>#DIV/0!</v>
      </c>
      <c r="Q108" s="17" t="e">
        <v>#NUM!</v>
      </c>
      <c r="R108" s="61" t="e">
        <v>#DIV/0!</v>
      </c>
      <c r="S108" s="5">
        <v>5</v>
      </c>
      <c r="T108" s="5">
        <v>0</v>
      </c>
      <c r="U108" s="13" t="s">
        <v>11</v>
      </c>
      <c r="V108" s="115">
        <v>1</v>
      </c>
      <c r="W108" s="61" t="e">
        <v>#DIV/0!</v>
      </c>
      <c r="X108" s="17" t="e">
        <v>#DIV/0!</v>
      </c>
      <c r="Y108" s="17" t="e">
        <v>#NUM!</v>
      </c>
      <c r="Z108" s="62" t="e">
        <v>#DIV/0!</v>
      </c>
    </row>
    <row r="109" spans="1:26" hidden="1">
      <c r="A109" s="230"/>
      <c r="B109" s="13" t="s">
        <v>12</v>
      </c>
      <c r="C109" s="116" t="e">
        <v>#NUM!</v>
      </c>
      <c r="D109" s="61" t="e">
        <v>#DIV/0!</v>
      </c>
      <c r="E109" s="5">
        <v>5</v>
      </c>
      <c r="F109" s="5">
        <v>0</v>
      </c>
      <c r="G109" s="17" t="e">
        <v>#DIV/0!</v>
      </c>
      <c r="H109" s="85" t="e">
        <v>#NUM!</v>
      </c>
      <c r="I109" s="61" t="e">
        <v>#DIV/0!</v>
      </c>
      <c r="J109" s="5">
        <v>5</v>
      </c>
      <c r="K109" s="12">
        <v>0</v>
      </c>
      <c r="L109" s="116" t="e">
        <v>#NUM!</v>
      </c>
      <c r="M109" s="61" t="e">
        <v>#DIV/0!</v>
      </c>
      <c r="N109" s="5">
        <v>5</v>
      </c>
      <c r="O109" s="5">
        <v>0</v>
      </c>
      <c r="P109" s="17" t="e">
        <v>#DIV/0!</v>
      </c>
      <c r="Q109" s="17" t="e">
        <v>#NUM!</v>
      </c>
      <c r="R109" s="61" t="e">
        <v>#DIV/0!</v>
      </c>
      <c r="S109" s="5">
        <v>5</v>
      </c>
      <c r="T109" s="5">
        <v>0</v>
      </c>
      <c r="U109" s="13" t="s">
        <v>12</v>
      </c>
      <c r="V109" s="116">
        <v>1</v>
      </c>
      <c r="W109" s="61" t="e">
        <v>#DIV/0!</v>
      </c>
      <c r="X109" s="17" t="e">
        <v>#DIV/0!</v>
      </c>
      <c r="Y109" s="17" t="e">
        <v>#NUM!</v>
      </c>
      <c r="Z109" s="62" t="e">
        <v>#DIV/0!</v>
      </c>
    </row>
    <row r="110" spans="1:26" hidden="1">
      <c r="A110" s="230"/>
      <c r="B110" s="18" t="s">
        <v>13</v>
      </c>
      <c r="C110" s="117" t="e">
        <v>#NUM!</v>
      </c>
      <c r="D110" s="60" t="e">
        <v>#DIV/0!</v>
      </c>
      <c r="E110" s="6">
        <v>5</v>
      </c>
      <c r="F110" s="6">
        <v>0</v>
      </c>
      <c r="G110" s="19" t="e">
        <v>#DIV/0!</v>
      </c>
      <c r="H110" s="86" t="e">
        <v>#NUM!</v>
      </c>
      <c r="I110" s="60" t="e">
        <v>#DIV/0!</v>
      </c>
      <c r="J110" s="6">
        <v>2</v>
      </c>
      <c r="K110" s="20">
        <v>0</v>
      </c>
      <c r="L110" s="117" t="e">
        <v>#NUM!</v>
      </c>
      <c r="M110" s="60" t="e">
        <v>#DIV/0!</v>
      </c>
      <c r="N110" s="6">
        <v>5</v>
      </c>
      <c r="O110" s="6">
        <v>0</v>
      </c>
      <c r="P110" s="19" t="e">
        <v>#DIV/0!</v>
      </c>
      <c r="Q110" s="19" t="e">
        <v>#DIV/0!</v>
      </c>
      <c r="R110" s="60" t="e">
        <v>#DIV/0!</v>
      </c>
      <c r="S110" s="6">
        <v>5</v>
      </c>
      <c r="T110" s="6">
        <v>1</v>
      </c>
      <c r="U110" s="18" t="s">
        <v>13</v>
      </c>
      <c r="V110" s="117">
        <v>1</v>
      </c>
      <c r="W110" s="60" t="e">
        <v>#DIV/0!</v>
      </c>
      <c r="X110" s="19" t="e">
        <v>#DIV/0!</v>
      </c>
      <c r="Y110" s="19" t="e">
        <v>#NUM!</v>
      </c>
      <c r="Z110" s="25" t="e">
        <v>#DIV/0!</v>
      </c>
    </row>
    <row r="111" spans="1:26" hidden="1">
      <c r="A111" s="230"/>
      <c r="B111" s="21" t="s">
        <v>14</v>
      </c>
      <c r="C111" s="118" t="e">
        <v>#NUM!</v>
      </c>
      <c r="D111" s="14" t="e">
        <v>#DIV/0!</v>
      </c>
      <c r="E111" s="9">
        <v>5</v>
      </c>
      <c r="F111" s="9">
        <v>0</v>
      </c>
      <c r="G111" s="15" t="e">
        <v>#DIV/0!</v>
      </c>
      <c r="H111" s="87" t="e">
        <v>#NUM!</v>
      </c>
      <c r="I111" s="14" t="e">
        <v>#DIV/0!</v>
      </c>
      <c r="J111" s="9">
        <v>4</v>
      </c>
      <c r="K111" s="16">
        <v>0</v>
      </c>
      <c r="L111" s="118">
        <v>1</v>
      </c>
      <c r="M111" s="14">
        <v>0</v>
      </c>
      <c r="N111" s="9">
        <v>5</v>
      </c>
      <c r="O111" s="9">
        <v>1</v>
      </c>
      <c r="P111" s="15" t="e">
        <v>#DIV/0!</v>
      </c>
      <c r="Q111" s="15" t="e">
        <v>#NUM!</v>
      </c>
      <c r="R111" s="14" t="e">
        <v>#DIV/0!</v>
      </c>
      <c r="S111" s="9">
        <v>5</v>
      </c>
      <c r="T111" s="9">
        <v>0</v>
      </c>
      <c r="U111" s="21" t="s">
        <v>14</v>
      </c>
      <c r="V111" s="118">
        <v>1</v>
      </c>
      <c r="W111" s="14" t="e">
        <v>#DIV/0!</v>
      </c>
      <c r="X111" s="15" t="e">
        <v>#DIV/0!</v>
      </c>
      <c r="Y111" s="15" t="e">
        <v>#NUM!</v>
      </c>
      <c r="Z111" s="26" t="e">
        <v>#DIV/0!</v>
      </c>
    </row>
    <row r="112" spans="1:26" hidden="1">
      <c r="A112" s="230"/>
      <c r="B112" s="13" t="s">
        <v>15</v>
      </c>
      <c r="C112" s="116">
        <v>1</v>
      </c>
      <c r="D112" s="61">
        <v>0.51085885964318656</v>
      </c>
      <c r="E112" s="5">
        <v>5</v>
      </c>
      <c r="F112" s="5">
        <v>3</v>
      </c>
      <c r="G112" s="17" t="e">
        <v>#DIV/0!</v>
      </c>
      <c r="H112" s="85">
        <v>-1.3317592794219166</v>
      </c>
      <c r="I112" s="61">
        <v>0</v>
      </c>
      <c r="J112" s="5">
        <v>5</v>
      </c>
      <c r="K112" s="12">
        <v>1</v>
      </c>
      <c r="L112" s="116">
        <v>1</v>
      </c>
      <c r="M112" s="61">
        <v>0</v>
      </c>
      <c r="N112" s="5">
        <v>5</v>
      </c>
      <c r="O112" s="5">
        <v>1</v>
      </c>
      <c r="P112" s="17" t="e">
        <v>#DIV/0!</v>
      </c>
      <c r="Q112" s="17">
        <v>-1.0424657608411205</v>
      </c>
      <c r="R112" s="61">
        <v>0</v>
      </c>
      <c r="S112" s="5">
        <v>4</v>
      </c>
      <c r="T112" s="5">
        <v>1</v>
      </c>
      <c r="U112" s="13" t="s">
        <v>15</v>
      </c>
      <c r="V112" s="116">
        <v>1</v>
      </c>
      <c r="W112" s="61">
        <v>0</v>
      </c>
      <c r="X112" s="17" t="e">
        <v>#DIV/0!</v>
      </c>
      <c r="Y112" s="17">
        <v>-1.2775088923279148</v>
      </c>
      <c r="Z112" s="62">
        <v>0</v>
      </c>
    </row>
    <row r="113" spans="1:26" hidden="1">
      <c r="A113" s="230"/>
      <c r="B113" s="18" t="s">
        <v>16</v>
      </c>
      <c r="C113" s="117">
        <v>1</v>
      </c>
      <c r="D113" s="60">
        <v>0</v>
      </c>
      <c r="E113" s="6">
        <v>5</v>
      </c>
      <c r="F113" s="6">
        <v>1</v>
      </c>
      <c r="G113" s="19" t="e">
        <v>#DIV/0!</v>
      </c>
      <c r="H113" s="86">
        <v>2.6758551095722272</v>
      </c>
      <c r="I113" s="60">
        <v>0</v>
      </c>
      <c r="J113" s="6">
        <v>5</v>
      </c>
      <c r="K113" s="20">
        <v>1</v>
      </c>
      <c r="L113" s="117">
        <v>1</v>
      </c>
      <c r="M113" s="60">
        <v>0.28934498773978767</v>
      </c>
      <c r="N113" s="6">
        <v>5</v>
      </c>
      <c r="O113" s="6">
        <v>2</v>
      </c>
      <c r="P113" s="19" t="e">
        <v>#DIV/0!</v>
      </c>
      <c r="Q113" s="19" t="e">
        <v>#NUM!</v>
      </c>
      <c r="R113" s="60" t="e">
        <v>#DIV/0!</v>
      </c>
      <c r="S113" s="6">
        <v>5</v>
      </c>
      <c r="T113" s="6">
        <v>0</v>
      </c>
      <c r="U113" s="18" t="s">
        <v>16</v>
      </c>
      <c r="V113" s="117">
        <v>1</v>
      </c>
      <c r="W113" s="60" t="e">
        <v>#DIV/0!</v>
      </c>
      <c r="X113" s="19" t="e">
        <v>#DIV/0!</v>
      </c>
      <c r="Y113" s="19" t="e">
        <v>#NUM!</v>
      </c>
      <c r="Z113" s="25" t="e">
        <v>#NUM!</v>
      </c>
    </row>
    <row r="114" spans="1:26" hidden="1">
      <c r="A114" s="230"/>
      <c r="B114" s="13" t="s">
        <v>18</v>
      </c>
      <c r="C114" s="116" t="e">
        <v>#NUM!</v>
      </c>
      <c r="D114" s="61" t="e">
        <v>#DIV/0!</v>
      </c>
      <c r="E114" s="5">
        <v>5</v>
      </c>
      <c r="F114" s="5">
        <v>0</v>
      </c>
      <c r="G114" s="17" t="e">
        <v>#DIV/0!</v>
      </c>
      <c r="H114" s="85" t="e">
        <v>#NUM!</v>
      </c>
      <c r="I114" s="61" t="e">
        <v>#DIV/0!</v>
      </c>
      <c r="J114" s="5">
        <v>5</v>
      </c>
      <c r="K114" s="12">
        <v>0</v>
      </c>
      <c r="L114" s="116" t="e">
        <v>#NUM!</v>
      </c>
      <c r="M114" s="61" t="e">
        <v>#DIV/0!</v>
      </c>
      <c r="N114" s="5">
        <v>5</v>
      </c>
      <c r="O114" s="5">
        <v>0</v>
      </c>
      <c r="P114" s="17" t="e">
        <v>#DIV/0!</v>
      </c>
      <c r="Q114" s="17" t="e">
        <v>#NUM!</v>
      </c>
      <c r="R114" s="61" t="e">
        <v>#DIV/0!</v>
      </c>
      <c r="S114" s="5">
        <v>5</v>
      </c>
      <c r="T114" s="5">
        <v>0</v>
      </c>
      <c r="U114" s="13" t="s">
        <v>18</v>
      </c>
      <c r="V114" s="116">
        <v>1</v>
      </c>
      <c r="W114" s="61" t="e">
        <v>#DIV/0!</v>
      </c>
      <c r="X114" s="17" t="e">
        <v>#DIV/0!</v>
      </c>
      <c r="Y114" s="17" t="e">
        <v>#NUM!</v>
      </c>
      <c r="Z114" s="62" t="e">
        <v>#DIV/0!</v>
      </c>
    </row>
    <row r="115" spans="1:26" ht="15" hidden="1" thickBot="1">
      <c r="A115" s="231"/>
      <c r="B115" s="22" t="s">
        <v>17</v>
      </c>
      <c r="C115" s="119" t="e">
        <v>#NUM!</v>
      </c>
      <c r="D115" s="67" t="e">
        <v>#DIV/0!</v>
      </c>
      <c r="E115" s="7">
        <v>5</v>
      </c>
      <c r="F115" s="7">
        <v>0</v>
      </c>
      <c r="G115" s="23" t="e">
        <v>#DIV/0!</v>
      </c>
      <c r="H115" s="88" t="e">
        <v>#NUM!</v>
      </c>
      <c r="I115" s="67" t="e">
        <v>#DIV/0!</v>
      </c>
      <c r="J115" s="7">
        <v>4</v>
      </c>
      <c r="K115" s="24">
        <v>0</v>
      </c>
      <c r="L115" s="119" t="e">
        <v>#NUM!</v>
      </c>
      <c r="M115" s="67" t="e">
        <v>#DIV/0!</v>
      </c>
      <c r="N115" s="7">
        <v>5</v>
      </c>
      <c r="O115" s="7">
        <v>0</v>
      </c>
      <c r="P115" s="23" t="e">
        <v>#DIV/0!</v>
      </c>
      <c r="Q115" s="23" t="e">
        <v>#NUM!</v>
      </c>
      <c r="R115" s="67" t="e">
        <v>#DIV/0!</v>
      </c>
      <c r="S115" s="7">
        <v>4</v>
      </c>
      <c r="T115" s="7">
        <v>0</v>
      </c>
      <c r="U115" s="22" t="s">
        <v>17</v>
      </c>
      <c r="V115" s="119">
        <v>1</v>
      </c>
      <c r="W115" s="67" t="e">
        <v>#DIV/0!</v>
      </c>
      <c r="X115" s="23" t="e">
        <v>#DIV/0!</v>
      </c>
      <c r="Y115" s="23" t="e">
        <v>#NUM!</v>
      </c>
      <c r="Z115" s="64" t="e">
        <v>#DIV/0!</v>
      </c>
    </row>
    <row r="116" spans="1:26" hidden="1">
      <c r="A116" s="230" t="s">
        <v>32</v>
      </c>
      <c r="B116" s="13" t="s">
        <v>11</v>
      </c>
      <c r="C116" s="115">
        <v>1</v>
      </c>
      <c r="D116" s="61">
        <v>0</v>
      </c>
      <c r="E116" s="5">
        <v>5</v>
      </c>
      <c r="F116" s="5">
        <v>1</v>
      </c>
      <c r="G116" s="17" t="e">
        <v>#DIV/0!</v>
      </c>
      <c r="H116" s="85">
        <v>4.4229226132810684</v>
      </c>
      <c r="I116" s="61">
        <v>7.5880546218681094E-2</v>
      </c>
      <c r="J116" s="5">
        <v>4</v>
      </c>
      <c r="K116" s="12">
        <v>2</v>
      </c>
      <c r="L116" s="115" t="e">
        <v>#NUM!</v>
      </c>
      <c r="M116" s="61" t="e">
        <v>#DIV/0!</v>
      </c>
      <c r="N116" s="5">
        <v>4</v>
      </c>
      <c r="O116" s="5">
        <v>0</v>
      </c>
      <c r="P116" s="17" t="e">
        <v>#DIV/0!</v>
      </c>
      <c r="Q116" s="17" t="e">
        <v>#DIV/0!</v>
      </c>
      <c r="R116" s="61" t="e">
        <v>#DIV/0!</v>
      </c>
      <c r="S116" s="5">
        <v>5</v>
      </c>
      <c r="T116" s="5">
        <v>3</v>
      </c>
      <c r="U116" s="13" t="s">
        <v>11</v>
      </c>
      <c r="V116" s="115">
        <v>1</v>
      </c>
      <c r="W116" s="61" t="e">
        <v>#DIV/0!</v>
      </c>
      <c r="X116" s="17" t="e">
        <v>#DIV/0!</v>
      </c>
      <c r="Y116" s="17" t="e">
        <v>#DIV/0!</v>
      </c>
      <c r="Z116" s="62" t="e">
        <v>#DIV/0!</v>
      </c>
    </row>
    <row r="117" spans="1:26" hidden="1">
      <c r="A117" s="230"/>
      <c r="B117" s="13" t="s">
        <v>12</v>
      </c>
      <c r="C117" s="116" t="e">
        <v>#NUM!</v>
      </c>
      <c r="D117" s="61" t="e">
        <v>#DIV/0!</v>
      </c>
      <c r="E117" s="5">
        <v>5</v>
      </c>
      <c r="F117" s="5">
        <v>0</v>
      </c>
      <c r="G117" s="17" t="e">
        <v>#DIV/0!</v>
      </c>
      <c r="H117" s="85" t="e">
        <v>#DIV/0!</v>
      </c>
      <c r="I117" s="61" t="e">
        <v>#DIV/0!</v>
      </c>
      <c r="J117" s="5">
        <v>5</v>
      </c>
      <c r="K117" s="12">
        <v>1</v>
      </c>
      <c r="L117" s="116" t="e">
        <v>#NUM!</v>
      </c>
      <c r="M117" s="61" t="e">
        <v>#DIV/0!</v>
      </c>
      <c r="N117" s="5">
        <v>5</v>
      </c>
      <c r="O117" s="5">
        <v>0</v>
      </c>
      <c r="P117" s="17" t="e">
        <v>#DIV/0!</v>
      </c>
      <c r="Q117" s="17" t="e">
        <v>#DIV/0!</v>
      </c>
      <c r="R117" s="61" t="e">
        <v>#DIV/0!</v>
      </c>
      <c r="S117" s="5">
        <v>5</v>
      </c>
      <c r="T117" s="5">
        <v>1</v>
      </c>
      <c r="U117" s="13" t="s">
        <v>12</v>
      </c>
      <c r="V117" s="116">
        <v>1</v>
      </c>
      <c r="W117" s="61" t="e">
        <v>#DIV/0!</v>
      </c>
      <c r="X117" s="17" t="e">
        <v>#DIV/0!</v>
      </c>
      <c r="Y117" s="17" t="e">
        <v>#DIV/0!</v>
      </c>
      <c r="Z117" s="62" t="e">
        <v>#DIV/0!</v>
      </c>
    </row>
    <row r="118" spans="1:26" hidden="1">
      <c r="A118" s="230"/>
      <c r="B118" s="18" t="s">
        <v>13</v>
      </c>
      <c r="C118" s="117" t="e">
        <v>#NUM!</v>
      </c>
      <c r="D118" s="60" t="e">
        <v>#DIV/0!</v>
      </c>
      <c r="E118" s="6">
        <v>5</v>
      </c>
      <c r="F118" s="6">
        <v>0</v>
      </c>
      <c r="G118" s="19" t="e">
        <v>#DIV/0!</v>
      </c>
      <c r="H118" s="86" t="e">
        <v>#NUM!</v>
      </c>
      <c r="I118" s="60" t="e">
        <v>#DIV/0!</v>
      </c>
      <c r="J118" s="6">
        <v>2</v>
      </c>
      <c r="K118" s="20">
        <v>0</v>
      </c>
      <c r="L118" s="117" t="e">
        <v>#NUM!</v>
      </c>
      <c r="M118" s="60" t="e">
        <v>#DIV/0!</v>
      </c>
      <c r="N118" s="6">
        <v>5</v>
      </c>
      <c r="O118" s="6">
        <v>0</v>
      </c>
      <c r="P118" s="19" t="e">
        <v>#DIV/0!</v>
      </c>
      <c r="Q118" s="19" t="e">
        <v>#NUM!</v>
      </c>
      <c r="R118" s="60" t="e">
        <v>#DIV/0!</v>
      </c>
      <c r="S118" s="6">
        <v>5</v>
      </c>
      <c r="T118" s="6">
        <v>0</v>
      </c>
      <c r="U118" s="18" t="s">
        <v>13</v>
      </c>
      <c r="V118" s="117">
        <v>1</v>
      </c>
      <c r="W118" s="60" t="e">
        <v>#DIV/0!</v>
      </c>
      <c r="X118" s="19" t="e">
        <v>#DIV/0!</v>
      </c>
      <c r="Y118" s="19" t="e">
        <v>#NUM!</v>
      </c>
      <c r="Z118" s="25" t="e">
        <v>#DIV/0!</v>
      </c>
    </row>
    <row r="119" spans="1:26" hidden="1">
      <c r="A119" s="230"/>
      <c r="B119" s="21" t="s">
        <v>14</v>
      </c>
      <c r="C119" s="118" t="e">
        <v>#NUM!</v>
      </c>
      <c r="D119" s="14" t="e">
        <v>#DIV/0!</v>
      </c>
      <c r="E119" s="9">
        <v>5</v>
      </c>
      <c r="F119" s="9">
        <v>0</v>
      </c>
      <c r="G119" s="15" t="e">
        <v>#DIV/0!</v>
      </c>
      <c r="H119" s="87" t="e">
        <v>#DIV/0!</v>
      </c>
      <c r="I119" s="14" t="e">
        <v>#DIV/0!</v>
      </c>
      <c r="J119" s="9">
        <v>4</v>
      </c>
      <c r="K119" s="16">
        <v>2</v>
      </c>
      <c r="L119" s="118">
        <v>1</v>
      </c>
      <c r="M119" s="14">
        <v>8.8452301569409933E-2</v>
      </c>
      <c r="N119" s="9">
        <v>5</v>
      </c>
      <c r="O119" s="9">
        <v>2</v>
      </c>
      <c r="P119" s="15">
        <v>4.592996970592067E-2</v>
      </c>
      <c r="Q119" s="15">
        <v>20.112213992349304</v>
      </c>
      <c r="R119" s="14">
        <v>16.070892033978726</v>
      </c>
      <c r="S119" s="9">
        <v>5</v>
      </c>
      <c r="T119" s="9">
        <v>2</v>
      </c>
      <c r="U119" s="21" t="s">
        <v>14</v>
      </c>
      <c r="V119" s="118">
        <v>1</v>
      </c>
      <c r="W119" s="14">
        <v>0.7990613087197711</v>
      </c>
      <c r="X119" s="15" t="e">
        <v>#DIV/0!</v>
      </c>
      <c r="Y119" s="15" t="e">
        <v>#DIV/0!</v>
      </c>
      <c r="Z119" s="26" t="e">
        <v>#DIV/0!</v>
      </c>
    </row>
    <row r="120" spans="1:26" hidden="1">
      <c r="A120" s="230"/>
      <c r="B120" s="13" t="s">
        <v>15</v>
      </c>
      <c r="C120" s="116" t="e">
        <v>#NUM!</v>
      </c>
      <c r="D120" s="61" t="e">
        <v>#DIV/0!</v>
      </c>
      <c r="E120" s="5">
        <v>5</v>
      </c>
      <c r="F120" s="5">
        <v>0</v>
      </c>
      <c r="G120" s="17" t="e">
        <v>#DIV/0!</v>
      </c>
      <c r="H120" s="85" t="e">
        <v>#DIV/0!</v>
      </c>
      <c r="I120" s="61" t="e">
        <v>#DIV/0!</v>
      </c>
      <c r="J120" s="5">
        <v>5</v>
      </c>
      <c r="K120" s="12">
        <v>2</v>
      </c>
      <c r="L120" s="116" t="e">
        <v>#NUM!</v>
      </c>
      <c r="M120" s="61" t="e">
        <v>#DIV/0!</v>
      </c>
      <c r="N120" s="5">
        <v>5</v>
      </c>
      <c r="O120" s="5">
        <v>0</v>
      </c>
      <c r="P120" s="17" t="e">
        <v>#DIV/0!</v>
      </c>
      <c r="Q120" s="17" t="e">
        <v>#DIV/0!</v>
      </c>
      <c r="R120" s="61" t="e">
        <v>#DIV/0!</v>
      </c>
      <c r="S120" s="5">
        <v>4</v>
      </c>
      <c r="T120" s="5">
        <v>1</v>
      </c>
      <c r="U120" s="13" t="s">
        <v>15</v>
      </c>
      <c r="V120" s="116">
        <v>1</v>
      </c>
      <c r="W120" s="61" t="e">
        <v>#DIV/0!</v>
      </c>
      <c r="X120" s="17" t="e">
        <v>#DIV/0!</v>
      </c>
      <c r="Y120" s="17" t="e">
        <v>#DIV/0!</v>
      </c>
      <c r="Z120" s="62" t="e">
        <v>#DIV/0!</v>
      </c>
    </row>
    <row r="121" spans="1:26" hidden="1">
      <c r="A121" s="230"/>
      <c r="B121" s="18" t="s">
        <v>16</v>
      </c>
      <c r="C121" s="117" t="e">
        <v>#NUM!</v>
      </c>
      <c r="D121" s="60" t="e">
        <v>#DIV/0!</v>
      </c>
      <c r="E121" s="6">
        <v>5</v>
      </c>
      <c r="F121" s="6">
        <v>0</v>
      </c>
      <c r="G121" s="19" t="e">
        <v>#DIV/0!</v>
      </c>
      <c r="H121" s="86" t="e">
        <v>#NUM!</v>
      </c>
      <c r="I121" s="60" t="e">
        <v>#DIV/0!</v>
      </c>
      <c r="J121" s="6">
        <v>5</v>
      </c>
      <c r="K121" s="20">
        <v>0</v>
      </c>
      <c r="L121" s="117" t="e">
        <v>#NUM!</v>
      </c>
      <c r="M121" s="60" t="e">
        <v>#DIV/0!</v>
      </c>
      <c r="N121" s="6">
        <v>5</v>
      </c>
      <c r="O121" s="6">
        <v>0</v>
      </c>
      <c r="P121" s="19" t="e">
        <v>#DIV/0!</v>
      </c>
      <c r="Q121" s="19" t="e">
        <v>#DIV/0!</v>
      </c>
      <c r="R121" s="60" t="e">
        <v>#DIV/0!</v>
      </c>
      <c r="S121" s="6">
        <v>5</v>
      </c>
      <c r="T121" s="6">
        <v>1</v>
      </c>
      <c r="U121" s="18" t="s">
        <v>16</v>
      </c>
      <c r="V121" s="117">
        <v>1</v>
      </c>
      <c r="W121" s="60" t="e">
        <v>#DIV/0!</v>
      </c>
      <c r="X121" s="19" t="e">
        <v>#DIV/0!</v>
      </c>
      <c r="Y121" s="19" t="e">
        <v>#NUM!</v>
      </c>
      <c r="Z121" s="25" t="e">
        <v>#DIV/0!</v>
      </c>
    </row>
    <row r="122" spans="1:26" hidden="1">
      <c r="A122" s="230"/>
      <c r="B122" s="13" t="s">
        <v>18</v>
      </c>
      <c r="C122" s="116" t="e">
        <v>#NUM!</v>
      </c>
      <c r="D122" s="61" t="e">
        <v>#DIV/0!</v>
      </c>
      <c r="E122" s="5">
        <v>5</v>
      </c>
      <c r="F122" s="5">
        <v>0</v>
      </c>
      <c r="G122" s="17" t="e">
        <v>#DIV/0!</v>
      </c>
      <c r="H122" s="85" t="e">
        <v>#NUM!</v>
      </c>
      <c r="I122" s="61" t="e">
        <v>#DIV/0!</v>
      </c>
      <c r="J122" s="5">
        <v>5</v>
      </c>
      <c r="K122" s="12">
        <v>0</v>
      </c>
      <c r="L122" s="116" t="e">
        <v>#NUM!</v>
      </c>
      <c r="M122" s="61" t="e">
        <v>#DIV/0!</v>
      </c>
      <c r="N122" s="5">
        <v>5</v>
      </c>
      <c r="O122" s="5">
        <v>0</v>
      </c>
      <c r="P122" s="17" t="e">
        <v>#DIV/0!</v>
      </c>
      <c r="Q122" s="17" t="e">
        <v>#NUM!</v>
      </c>
      <c r="R122" s="61" t="e">
        <v>#DIV/0!</v>
      </c>
      <c r="S122" s="5">
        <v>5</v>
      </c>
      <c r="T122" s="5">
        <v>0</v>
      </c>
      <c r="U122" s="13" t="s">
        <v>18</v>
      </c>
      <c r="V122" s="116">
        <v>1</v>
      </c>
      <c r="W122" s="61" t="e">
        <v>#DIV/0!</v>
      </c>
      <c r="X122" s="17" t="e">
        <v>#DIV/0!</v>
      </c>
      <c r="Y122" s="17" t="e">
        <v>#NUM!</v>
      </c>
      <c r="Z122" s="62" t="e">
        <v>#DIV/0!</v>
      </c>
    </row>
    <row r="123" spans="1:26" ht="15" hidden="1" thickBot="1">
      <c r="A123" s="231"/>
      <c r="B123" s="22" t="s">
        <v>17</v>
      </c>
      <c r="C123" s="119" t="e">
        <v>#NUM!</v>
      </c>
      <c r="D123" s="67" t="e">
        <v>#DIV/0!</v>
      </c>
      <c r="E123" s="7">
        <v>5</v>
      </c>
      <c r="F123" s="7">
        <v>0</v>
      </c>
      <c r="G123" s="23" t="e">
        <v>#DIV/0!</v>
      </c>
      <c r="H123" s="88" t="e">
        <v>#NUM!</v>
      </c>
      <c r="I123" s="67" t="e">
        <v>#DIV/0!</v>
      </c>
      <c r="J123" s="7">
        <v>4</v>
      </c>
      <c r="K123" s="24">
        <v>0</v>
      </c>
      <c r="L123" s="119" t="e">
        <v>#NUM!</v>
      </c>
      <c r="M123" s="67" t="e">
        <v>#DIV/0!</v>
      </c>
      <c r="N123" s="7">
        <v>5</v>
      </c>
      <c r="O123" s="7">
        <v>0</v>
      </c>
      <c r="P123" s="23" t="e">
        <v>#DIV/0!</v>
      </c>
      <c r="Q123" s="23" t="e">
        <v>#NUM!</v>
      </c>
      <c r="R123" s="67" t="e">
        <v>#DIV/0!</v>
      </c>
      <c r="S123" s="7">
        <v>4</v>
      </c>
      <c r="T123" s="7">
        <v>0</v>
      </c>
      <c r="U123" s="22" t="s">
        <v>17</v>
      </c>
      <c r="V123" s="119">
        <v>1</v>
      </c>
      <c r="W123" s="67" t="e">
        <v>#DIV/0!</v>
      </c>
      <c r="X123" s="23" t="e">
        <v>#DIV/0!</v>
      </c>
      <c r="Y123" s="23" t="e">
        <v>#NUM!</v>
      </c>
      <c r="Z123" s="64" t="e">
        <v>#DIV/0!</v>
      </c>
    </row>
    <row r="124" spans="1:26" hidden="1">
      <c r="A124" s="230" t="s">
        <v>30</v>
      </c>
      <c r="B124" s="13" t="s">
        <v>11</v>
      </c>
      <c r="C124" s="115" t="e">
        <v>#NUM!</v>
      </c>
      <c r="D124" s="61" t="e">
        <v>#DIV/0!</v>
      </c>
      <c r="E124" s="5">
        <v>5</v>
      </c>
      <c r="F124" s="5">
        <v>0</v>
      </c>
      <c r="G124" s="17" t="e">
        <v>#DIV/0!</v>
      </c>
      <c r="H124" s="85" t="e">
        <v>#NUM!</v>
      </c>
      <c r="I124" s="61" t="e">
        <v>#DIV/0!</v>
      </c>
      <c r="J124" s="5">
        <v>4</v>
      </c>
      <c r="K124" s="12">
        <v>0</v>
      </c>
      <c r="L124" s="115" t="e">
        <v>#NUM!</v>
      </c>
      <c r="M124" s="61" t="e">
        <v>#DIV/0!</v>
      </c>
      <c r="N124" s="5">
        <v>4</v>
      </c>
      <c r="O124" s="5">
        <v>0</v>
      </c>
      <c r="P124" s="17" t="e">
        <v>#DIV/0!</v>
      </c>
      <c r="Q124" s="17" t="e">
        <v>#NUM!</v>
      </c>
      <c r="R124" s="61" t="e">
        <v>#DIV/0!</v>
      </c>
      <c r="S124" s="5">
        <v>5</v>
      </c>
      <c r="T124" s="5">
        <v>0</v>
      </c>
      <c r="U124" s="13" t="s">
        <v>11</v>
      </c>
      <c r="V124" s="115">
        <v>1</v>
      </c>
      <c r="W124" s="61" t="e">
        <v>#DIV/0!</v>
      </c>
      <c r="X124" s="17" t="e">
        <v>#DIV/0!</v>
      </c>
      <c r="Y124" s="17" t="e">
        <v>#NUM!</v>
      </c>
      <c r="Z124" s="62" t="e">
        <v>#DIV/0!</v>
      </c>
    </row>
    <row r="125" spans="1:26" hidden="1">
      <c r="A125" s="230"/>
      <c r="B125" s="13" t="s">
        <v>12</v>
      </c>
      <c r="C125" s="116" t="e">
        <v>#NUM!</v>
      </c>
      <c r="D125" s="61" t="e">
        <v>#DIV/0!</v>
      </c>
      <c r="E125" s="5">
        <v>5</v>
      </c>
      <c r="F125" s="5">
        <v>0</v>
      </c>
      <c r="G125" s="17" t="e">
        <v>#DIV/0!</v>
      </c>
      <c r="H125" s="85" t="e">
        <v>#NUM!</v>
      </c>
      <c r="I125" s="61" t="e">
        <v>#DIV/0!</v>
      </c>
      <c r="J125" s="5">
        <v>5</v>
      </c>
      <c r="K125" s="12">
        <v>0</v>
      </c>
      <c r="L125" s="116" t="e">
        <v>#NUM!</v>
      </c>
      <c r="M125" s="61" t="e">
        <v>#DIV/0!</v>
      </c>
      <c r="N125" s="5">
        <v>5</v>
      </c>
      <c r="O125" s="5">
        <v>0</v>
      </c>
      <c r="P125" s="17" t="e">
        <v>#DIV/0!</v>
      </c>
      <c r="Q125" s="17" t="e">
        <v>#NUM!</v>
      </c>
      <c r="R125" s="61" t="e">
        <v>#DIV/0!</v>
      </c>
      <c r="S125" s="5">
        <v>5</v>
      </c>
      <c r="T125" s="5">
        <v>0</v>
      </c>
      <c r="U125" s="13" t="s">
        <v>12</v>
      </c>
      <c r="V125" s="116">
        <v>1</v>
      </c>
      <c r="W125" s="61" t="e">
        <v>#DIV/0!</v>
      </c>
      <c r="X125" s="17" t="e">
        <v>#DIV/0!</v>
      </c>
      <c r="Y125" s="17" t="e">
        <v>#NUM!</v>
      </c>
      <c r="Z125" s="62" t="e">
        <v>#DIV/0!</v>
      </c>
    </row>
    <row r="126" spans="1:26" hidden="1">
      <c r="A126" s="230"/>
      <c r="B126" s="18" t="s">
        <v>13</v>
      </c>
      <c r="C126" s="117" t="e">
        <v>#NUM!</v>
      </c>
      <c r="D126" s="60" t="e">
        <v>#DIV/0!</v>
      </c>
      <c r="E126" s="6">
        <v>5</v>
      </c>
      <c r="F126" s="6">
        <v>0</v>
      </c>
      <c r="G126" s="19" t="e">
        <v>#DIV/0!</v>
      </c>
      <c r="H126" s="86" t="e">
        <v>#NUM!</v>
      </c>
      <c r="I126" s="60" t="e">
        <v>#DIV/0!</v>
      </c>
      <c r="J126" s="6">
        <v>2</v>
      </c>
      <c r="K126" s="20">
        <v>0</v>
      </c>
      <c r="L126" s="117" t="e">
        <v>#NUM!</v>
      </c>
      <c r="M126" s="60" t="e">
        <v>#DIV/0!</v>
      </c>
      <c r="N126" s="6">
        <v>5</v>
      </c>
      <c r="O126" s="6">
        <v>0</v>
      </c>
      <c r="P126" s="19" t="e">
        <v>#DIV/0!</v>
      </c>
      <c r="Q126" s="19" t="e">
        <v>#DIV/0!</v>
      </c>
      <c r="R126" s="60" t="e">
        <v>#DIV/0!</v>
      </c>
      <c r="S126" s="6">
        <v>5</v>
      </c>
      <c r="T126" s="6">
        <v>1</v>
      </c>
      <c r="U126" s="18" t="s">
        <v>13</v>
      </c>
      <c r="V126" s="117">
        <v>1</v>
      </c>
      <c r="W126" s="60" t="e">
        <v>#DIV/0!</v>
      </c>
      <c r="X126" s="19" t="e">
        <v>#DIV/0!</v>
      </c>
      <c r="Y126" s="19" t="e">
        <v>#NUM!</v>
      </c>
      <c r="Z126" s="25" t="e">
        <v>#DIV/0!</v>
      </c>
    </row>
    <row r="127" spans="1:26" hidden="1">
      <c r="A127" s="230"/>
      <c r="B127" s="21" t="s">
        <v>14</v>
      </c>
      <c r="C127" s="118" t="e">
        <v>#NUM!</v>
      </c>
      <c r="D127" s="14" t="e">
        <v>#DIV/0!</v>
      </c>
      <c r="E127" s="9">
        <v>5</v>
      </c>
      <c r="F127" s="9">
        <v>0</v>
      </c>
      <c r="G127" s="15" t="e">
        <v>#DIV/0!</v>
      </c>
      <c r="H127" s="87" t="e">
        <v>#NUM!</v>
      </c>
      <c r="I127" s="14" t="e">
        <v>#DIV/0!</v>
      </c>
      <c r="J127" s="9">
        <v>4</v>
      </c>
      <c r="K127" s="16">
        <v>0</v>
      </c>
      <c r="L127" s="118" t="e">
        <v>#NUM!</v>
      </c>
      <c r="M127" s="14" t="e">
        <v>#DIV/0!</v>
      </c>
      <c r="N127" s="9">
        <v>5</v>
      </c>
      <c r="O127" s="9">
        <v>0</v>
      </c>
      <c r="P127" s="15" t="e">
        <v>#DIV/0!</v>
      </c>
      <c r="Q127" s="15" t="e">
        <v>#NUM!</v>
      </c>
      <c r="R127" s="14" t="e">
        <v>#DIV/0!</v>
      </c>
      <c r="S127" s="9">
        <v>5</v>
      </c>
      <c r="T127" s="9">
        <v>0</v>
      </c>
      <c r="U127" s="21" t="s">
        <v>14</v>
      </c>
      <c r="V127" s="118">
        <v>1</v>
      </c>
      <c r="W127" s="14" t="e">
        <v>#DIV/0!</v>
      </c>
      <c r="X127" s="15" t="e">
        <v>#DIV/0!</v>
      </c>
      <c r="Y127" s="15" t="e">
        <v>#NUM!</v>
      </c>
      <c r="Z127" s="26" t="e">
        <v>#DIV/0!</v>
      </c>
    </row>
    <row r="128" spans="1:26" hidden="1">
      <c r="A128" s="230"/>
      <c r="B128" s="13" t="s">
        <v>15</v>
      </c>
      <c r="C128" s="116">
        <v>1</v>
      </c>
      <c r="D128" s="61">
        <v>0</v>
      </c>
      <c r="E128" s="5">
        <v>5</v>
      </c>
      <c r="F128" s="5">
        <v>1</v>
      </c>
      <c r="G128" s="17" t="e">
        <v>#DIV/0!</v>
      </c>
      <c r="H128" s="85">
        <v>2.6390158215457986</v>
      </c>
      <c r="I128" s="61">
        <v>0</v>
      </c>
      <c r="J128" s="5">
        <v>5</v>
      </c>
      <c r="K128" s="12">
        <v>1</v>
      </c>
      <c r="L128" s="116" t="e">
        <v>#NUM!</v>
      </c>
      <c r="M128" s="61" t="e">
        <v>#DIV/0!</v>
      </c>
      <c r="N128" s="5">
        <v>5</v>
      </c>
      <c r="O128" s="5">
        <v>0</v>
      </c>
      <c r="P128" s="17" t="e">
        <v>#DIV/0!</v>
      </c>
      <c r="Q128" s="17" t="e">
        <v>#NUM!</v>
      </c>
      <c r="R128" s="61" t="e">
        <v>#DIV/0!</v>
      </c>
      <c r="S128" s="5">
        <v>4</v>
      </c>
      <c r="T128" s="5">
        <v>0</v>
      </c>
      <c r="U128" s="13" t="s">
        <v>15</v>
      </c>
      <c r="V128" s="116">
        <v>1</v>
      </c>
      <c r="W128" s="61" t="e">
        <v>#DIV/0!</v>
      </c>
      <c r="X128" s="17" t="e">
        <v>#DIV/0!</v>
      </c>
      <c r="Y128" s="17" t="e">
        <v>#NUM!</v>
      </c>
      <c r="Z128" s="62" t="e">
        <v>#NUM!</v>
      </c>
    </row>
    <row r="129" spans="1:38" hidden="1">
      <c r="A129" s="230"/>
      <c r="B129" s="18" t="s">
        <v>16</v>
      </c>
      <c r="C129" s="117" t="e">
        <v>#NUM!</v>
      </c>
      <c r="D129" s="60" t="e">
        <v>#DIV/0!</v>
      </c>
      <c r="E129" s="6">
        <v>5</v>
      </c>
      <c r="F129" s="6">
        <v>0</v>
      </c>
      <c r="G129" s="19" t="e">
        <v>#DIV/0!</v>
      </c>
      <c r="H129" s="86" t="e">
        <v>#NUM!</v>
      </c>
      <c r="I129" s="60" t="e">
        <v>#DIV/0!</v>
      </c>
      <c r="J129" s="6">
        <v>5</v>
      </c>
      <c r="K129" s="20">
        <v>0</v>
      </c>
      <c r="L129" s="117" t="e">
        <v>#NUM!</v>
      </c>
      <c r="M129" s="60" t="e">
        <v>#DIV/0!</v>
      </c>
      <c r="N129" s="6">
        <v>5</v>
      </c>
      <c r="O129" s="6">
        <v>0</v>
      </c>
      <c r="P129" s="19" t="e">
        <v>#DIV/0!</v>
      </c>
      <c r="Q129" s="19" t="e">
        <v>#NUM!</v>
      </c>
      <c r="R129" s="60" t="e">
        <v>#DIV/0!</v>
      </c>
      <c r="S129" s="6">
        <v>5</v>
      </c>
      <c r="T129" s="6">
        <v>0</v>
      </c>
      <c r="U129" s="18" t="s">
        <v>16</v>
      </c>
      <c r="V129" s="117">
        <v>1</v>
      </c>
      <c r="W129" s="60" t="e">
        <v>#DIV/0!</v>
      </c>
      <c r="X129" s="19" t="e">
        <v>#DIV/0!</v>
      </c>
      <c r="Y129" s="19" t="e">
        <v>#NUM!</v>
      </c>
      <c r="Z129" s="25" t="e">
        <v>#DIV/0!</v>
      </c>
    </row>
    <row r="130" spans="1:38" hidden="1">
      <c r="A130" s="230"/>
      <c r="B130" s="13" t="s">
        <v>18</v>
      </c>
      <c r="C130" s="116" t="e">
        <v>#NUM!</v>
      </c>
      <c r="D130" s="61" t="e">
        <v>#DIV/0!</v>
      </c>
      <c r="E130" s="5">
        <v>5</v>
      </c>
      <c r="F130" s="5">
        <v>0</v>
      </c>
      <c r="G130" s="17" t="e">
        <v>#DIV/0!</v>
      </c>
      <c r="H130" s="85" t="e">
        <v>#NUM!</v>
      </c>
      <c r="I130" s="61" t="e">
        <v>#DIV/0!</v>
      </c>
      <c r="J130" s="5">
        <v>5</v>
      </c>
      <c r="K130" s="12">
        <v>0</v>
      </c>
      <c r="L130" s="116" t="e">
        <v>#NUM!</v>
      </c>
      <c r="M130" s="61" t="e">
        <v>#DIV/0!</v>
      </c>
      <c r="N130" s="5">
        <v>5</v>
      </c>
      <c r="O130" s="5">
        <v>0</v>
      </c>
      <c r="P130" s="17" t="e">
        <v>#DIV/0!</v>
      </c>
      <c r="Q130" s="17" t="e">
        <v>#NUM!</v>
      </c>
      <c r="R130" s="61" t="e">
        <v>#DIV/0!</v>
      </c>
      <c r="S130" s="5">
        <v>5</v>
      </c>
      <c r="T130" s="5">
        <v>0</v>
      </c>
      <c r="U130" s="13" t="s">
        <v>18</v>
      </c>
      <c r="V130" s="116">
        <v>1</v>
      </c>
      <c r="W130" s="61" t="e">
        <v>#DIV/0!</v>
      </c>
      <c r="X130" s="17" t="e">
        <v>#DIV/0!</v>
      </c>
      <c r="Y130" s="17" t="e">
        <v>#NUM!</v>
      </c>
      <c r="Z130" s="62" t="e">
        <v>#DIV/0!</v>
      </c>
    </row>
    <row r="131" spans="1:38" ht="15" hidden="1" thickBot="1">
      <c r="A131" s="231"/>
      <c r="B131" s="22" t="s">
        <v>17</v>
      </c>
      <c r="C131" s="119" t="e">
        <v>#NUM!</v>
      </c>
      <c r="D131" s="67" t="e">
        <v>#DIV/0!</v>
      </c>
      <c r="E131" s="7">
        <v>5</v>
      </c>
      <c r="F131" s="7">
        <v>0</v>
      </c>
      <c r="G131" s="23" t="e">
        <v>#DIV/0!</v>
      </c>
      <c r="H131" s="88" t="e">
        <v>#NUM!</v>
      </c>
      <c r="I131" s="67" t="e">
        <v>#DIV/0!</v>
      </c>
      <c r="J131" s="7">
        <v>4</v>
      </c>
      <c r="K131" s="24">
        <v>0</v>
      </c>
      <c r="L131" s="119" t="e">
        <v>#NUM!</v>
      </c>
      <c r="M131" s="67" t="e">
        <v>#DIV/0!</v>
      </c>
      <c r="N131" s="7">
        <v>5</v>
      </c>
      <c r="O131" s="7">
        <v>0</v>
      </c>
      <c r="P131" s="23" t="e">
        <v>#DIV/0!</v>
      </c>
      <c r="Q131" s="23" t="e">
        <v>#NUM!</v>
      </c>
      <c r="R131" s="67" t="e">
        <v>#DIV/0!</v>
      </c>
      <c r="S131" s="7">
        <v>4</v>
      </c>
      <c r="T131" s="7">
        <v>0</v>
      </c>
      <c r="U131" s="22" t="s">
        <v>17</v>
      </c>
      <c r="V131" s="119">
        <v>1</v>
      </c>
      <c r="W131" s="67" t="e">
        <v>#DIV/0!</v>
      </c>
      <c r="X131" s="23" t="e">
        <v>#DIV/0!</v>
      </c>
      <c r="Y131" s="23" t="e">
        <v>#NUM!</v>
      </c>
      <c r="Z131" s="64" t="e">
        <v>#DIV/0!</v>
      </c>
    </row>
    <row r="132" spans="1:38" hidden="1">
      <c r="A132" s="230" t="s">
        <v>33</v>
      </c>
      <c r="B132" s="13" t="s">
        <v>11</v>
      </c>
      <c r="C132" s="115" t="e">
        <v>#NUM!</v>
      </c>
      <c r="D132" s="61" t="e">
        <v>#DIV/0!</v>
      </c>
      <c r="E132" s="5">
        <v>5</v>
      </c>
      <c r="F132" s="5">
        <v>0</v>
      </c>
      <c r="G132" s="17" t="e">
        <v>#DIV/0!</v>
      </c>
      <c r="H132" s="85" t="e">
        <v>#NUM!</v>
      </c>
      <c r="I132" s="61" t="e">
        <v>#DIV/0!</v>
      </c>
      <c r="J132" s="5">
        <v>4</v>
      </c>
      <c r="K132" s="12">
        <v>0</v>
      </c>
      <c r="L132" s="115" t="e">
        <v>#NUM!</v>
      </c>
      <c r="M132" s="61" t="e">
        <v>#DIV/0!</v>
      </c>
      <c r="N132" s="5">
        <v>4</v>
      </c>
      <c r="O132" s="5">
        <v>0</v>
      </c>
      <c r="P132" s="17" t="e">
        <v>#DIV/0!</v>
      </c>
      <c r="Q132" s="17" t="e">
        <v>#DIV/0!</v>
      </c>
      <c r="R132" s="61" t="e">
        <v>#DIV/0!</v>
      </c>
      <c r="S132" s="5">
        <v>5</v>
      </c>
      <c r="T132" s="5">
        <v>1</v>
      </c>
      <c r="U132" s="13" t="s">
        <v>11</v>
      </c>
      <c r="V132" s="115">
        <v>1</v>
      </c>
      <c r="W132" s="61" t="e">
        <v>#DIV/0!</v>
      </c>
      <c r="X132" s="17" t="e">
        <v>#DIV/0!</v>
      </c>
      <c r="Y132" s="17" t="e">
        <v>#NUM!</v>
      </c>
      <c r="Z132" s="62" t="e">
        <v>#DIV/0!</v>
      </c>
    </row>
    <row r="133" spans="1:38" hidden="1">
      <c r="A133" s="230"/>
      <c r="B133" s="13" t="s">
        <v>12</v>
      </c>
      <c r="C133" s="116" t="e">
        <v>#NUM!</v>
      </c>
      <c r="D133" s="61" t="e">
        <v>#DIV/0!</v>
      </c>
      <c r="E133" s="5">
        <v>5</v>
      </c>
      <c r="F133" s="5">
        <v>0</v>
      </c>
      <c r="G133" s="17" t="e">
        <v>#DIV/0!</v>
      </c>
      <c r="H133" s="85" t="e">
        <v>#NUM!</v>
      </c>
      <c r="I133" s="61" t="e">
        <v>#DIV/0!</v>
      </c>
      <c r="J133" s="5">
        <v>5</v>
      </c>
      <c r="K133" s="12">
        <v>0</v>
      </c>
      <c r="L133" s="116" t="e">
        <v>#NUM!</v>
      </c>
      <c r="M133" s="61" t="e">
        <v>#DIV/0!</v>
      </c>
      <c r="N133" s="5">
        <v>5</v>
      </c>
      <c r="O133" s="5">
        <v>0</v>
      </c>
      <c r="P133" s="17" t="e">
        <v>#DIV/0!</v>
      </c>
      <c r="Q133" s="17" t="e">
        <v>#NUM!</v>
      </c>
      <c r="R133" s="61" t="e">
        <v>#DIV/0!</v>
      </c>
      <c r="S133" s="5">
        <v>5</v>
      </c>
      <c r="T133" s="5">
        <v>0</v>
      </c>
      <c r="U133" s="13" t="s">
        <v>12</v>
      </c>
      <c r="V133" s="116">
        <v>1</v>
      </c>
      <c r="W133" s="61" t="e">
        <v>#DIV/0!</v>
      </c>
      <c r="X133" s="17" t="e">
        <v>#DIV/0!</v>
      </c>
      <c r="Y133" s="17" t="e">
        <v>#NUM!</v>
      </c>
      <c r="Z133" s="62" t="e">
        <v>#DIV/0!</v>
      </c>
    </row>
    <row r="134" spans="1:38" hidden="1">
      <c r="A134" s="230"/>
      <c r="B134" s="18" t="s">
        <v>13</v>
      </c>
      <c r="C134" s="117" t="e">
        <v>#NUM!</v>
      </c>
      <c r="D134" s="60" t="e">
        <v>#DIV/0!</v>
      </c>
      <c r="E134" s="6">
        <v>5</v>
      </c>
      <c r="F134" s="6">
        <v>0</v>
      </c>
      <c r="G134" s="19" t="e">
        <v>#DIV/0!</v>
      </c>
      <c r="H134" s="86" t="e">
        <v>#NUM!</v>
      </c>
      <c r="I134" s="60" t="e">
        <v>#DIV/0!</v>
      </c>
      <c r="J134" s="6">
        <v>2</v>
      </c>
      <c r="K134" s="20">
        <v>0</v>
      </c>
      <c r="L134" s="117" t="e">
        <v>#NUM!</v>
      </c>
      <c r="M134" s="60" t="e">
        <v>#DIV/0!</v>
      </c>
      <c r="N134" s="6">
        <v>5</v>
      </c>
      <c r="O134" s="6">
        <v>0</v>
      </c>
      <c r="P134" s="19" t="e">
        <v>#DIV/0!</v>
      </c>
      <c r="Q134" s="19" t="e">
        <v>#NUM!</v>
      </c>
      <c r="R134" s="60" t="e">
        <v>#DIV/0!</v>
      </c>
      <c r="S134" s="6">
        <v>5</v>
      </c>
      <c r="T134" s="6">
        <v>0</v>
      </c>
      <c r="U134" s="18" t="s">
        <v>13</v>
      </c>
      <c r="V134" s="117">
        <v>1</v>
      </c>
      <c r="W134" s="60" t="e">
        <v>#DIV/0!</v>
      </c>
      <c r="X134" s="19" t="e">
        <v>#DIV/0!</v>
      </c>
      <c r="Y134" s="19" t="e">
        <v>#NUM!</v>
      </c>
      <c r="Z134" s="25" t="e">
        <v>#DIV/0!</v>
      </c>
    </row>
    <row r="135" spans="1:38" hidden="1">
      <c r="A135" s="230"/>
      <c r="B135" s="21" t="s">
        <v>14</v>
      </c>
      <c r="C135" s="118" t="e">
        <v>#NUM!</v>
      </c>
      <c r="D135" s="14" t="e">
        <v>#DIV/0!</v>
      </c>
      <c r="E135" s="9">
        <v>5</v>
      </c>
      <c r="F135" s="9">
        <v>0</v>
      </c>
      <c r="G135" s="15" t="e">
        <v>#DIV/0!</v>
      </c>
      <c r="H135" s="87" t="e">
        <v>#NUM!</v>
      </c>
      <c r="I135" s="14" t="e">
        <v>#DIV/0!</v>
      </c>
      <c r="J135" s="9">
        <v>4</v>
      </c>
      <c r="K135" s="16">
        <v>0</v>
      </c>
      <c r="L135" s="118" t="e">
        <v>#NUM!</v>
      </c>
      <c r="M135" s="14" t="e">
        <v>#DIV/0!</v>
      </c>
      <c r="N135" s="9">
        <v>5</v>
      </c>
      <c r="O135" s="9">
        <v>0</v>
      </c>
      <c r="P135" s="15" t="e">
        <v>#DIV/0!</v>
      </c>
      <c r="Q135" s="15" t="e">
        <v>#NUM!</v>
      </c>
      <c r="R135" s="14" t="e">
        <v>#DIV/0!</v>
      </c>
      <c r="S135" s="9">
        <v>5</v>
      </c>
      <c r="T135" s="9">
        <v>0</v>
      </c>
      <c r="U135" s="21" t="s">
        <v>14</v>
      </c>
      <c r="V135" s="118">
        <v>1</v>
      </c>
      <c r="W135" s="14" t="e">
        <v>#DIV/0!</v>
      </c>
      <c r="X135" s="15" t="e">
        <v>#DIV/0!</v>
      </c>
      <c r="Y135" s="15" t="e">
        <v>#NUM!</v>
      </c>
      <c r="Z135" s="26" t="e">
        <v>#DIV/0!</v>
      </c>
    </row>
    <row r="136" spans="1:38" hidden="1">
      <c r="A136" s="230"/>
      <c r="B136" s="13" t="s">
        <v>15</v>
      </c>
      <c r="C136" s="116" t="e">
        <v>#NUM!</v>
      </c>
      <c r="D136" s="61" t="e">
        <v>#DIV/0!</v>
      </c>
      <c r="E136" s="5">
        <v>5</v>
      </c>
      <c r="F136" s="5">
        <v>0</v>
      </c>
      <c r="G136" s="17" t="e">
        <v>#DIV/0!</v>
      </c>
      <c r="H136" s="85" t="e">
        <v>#DIV/0!</v>
      </c>
      <c r="I136" s="61" t="e">
        <v>#DIV/0!</v>
      </c>
      <c r="J136" s="5">
        <v>5</v>
      </c>
      <c r="K136" s="12">
        <v>2</v>
      </c>
      <c r="L136" s="116">
        <v>1</v>
      </c>
      <c r="M136" s="61">
        <v>0</v>
      </c>
      <c r="N136" s="5">
        <v>5</v>
      </c>
      <c r="O136" s="5">
        <v>1</v>
      </c>
      <c r="P136" s="17" t="e">
        <v>#DIV/0!</v>
      </c>
      <c r="Q136" s="17" t="e">
        <v>#NUM!</v>
      </c>
      <c r="R136" s="61" t="e">
        <v>#DIV/0!</v>
      </c>
      <c r="S136" s="5">
        <v>4</v>
      </c>
      <c r="T136" s="5">
        <v>0</v>
      </c>
      <c r="U136" s="13" t="s">
        <v>15</v>
      </c>
      <c r="V136" s="116">
        <v>1</v>
      </c>
      <c r="W136" s="61" t="e">
        <v>#DIV/0!</v>
      </c>
      <c r="X136" s="17" t="e">
        <v>#DIV/0!</v>
      </c>
      <c r="Y136" s="17" t="e">
        <v>#DIV/0!</v>
      </c>
      <c r="Z136" s="62" t="e">
        <v>#DIV/0!</v>
      </c>
    </row>
    <row r="137" spans="1:38" hidden="1">
      <c r="A137" s="230"/>
      <c r="B137" s="18" t="s">
        <v>16</v>
      </c>
      <c r="C137" s="117" t="e">
        <v>#NUM!</v>
      </c>
      <c r="D137" s="60" t="e">
        <v>#DIV/0!</v>
      </c>
      <c r="E137" s="6">
        <v>5</v>
      </c>
      <c r="F137" s="6">
        <v>0</v>
      </c>
      <c r="G137" s="19" t="e">
        <v>#DIV/0!</v>
      </c>
      <c r="H137" s="86" t="e">
        <v>#NUM!</v>
      </c>
      <c r="I137" s="60" t="e">
        <v>#DIV/0!</v>
      </c>
      <c r="J137" s="6">
        <v>5</v>
      </c>
      <c r="K137" s="20">
        <v>0</v>
      </c>
      <c r="L137" s="117" t="e">
        <v>#NUM!</v>
      </c>
      <c r="M137" s="60" t="e">
        <v>#DIV/0!</v>
      </c>
      <c r="N137" s="6">
        <v>5</v>
      </c>
      <c r="O137" s="6">
        <v>0</v>
      </c>
      <c r="P137" s="19" t="e">
        <v>#DIV/0!</v>
      </c>
      <c r="Q137" s="19" t="e">
        <v>#NUM!</v>
      </c>
      <c r="R137" s="60" t="e">
        <v>#DIV/0!</v>
      </c>
      <c r="S137" s="6">
        <v>5</v>
      </c>
      <c r="T137" s="6">
        <v>0</v>
      </c>
      <c r="U137" s="18" t="s">
        <v>16</v>
      </c>
      <c r="V137" s="117">
        <v>1</v>
      </c>
      <c r="W137" s="60" t="e">
        <v>#DIV/0!</v>
      </c>
      <c r="X137" s="19" t="e">
        <v>#DIV/0!</v>
      </c>
      <c r="Y137" s="19" t="e">
        <v>#NUM!</v>
      </c>
      <c r="Z137" s="25" t="e">
        <v>#DIV/0!</v>
      </c>
    </row>
    <row r="138" spans="1:38" hidden="1">
      <c r="A138" s="230"/>
      <c r="B138" s="13" t="s">
        <v>18</v>
      </c>
      <c r="C138" s="116" t="e">
        <v>#NUM!</v>
      </c>
      <c r="D138" s="61" t="e">
        <v>#DIV/0!</v>
      </c>
      <c r="E138" s="5">
        <v>5</v>
      </c>
      <c r="F138" s="5">
        <v>0</v>
      </c>
      <c r="G138" s="17" t="e">
        <v>#DIV/0!</v>
      </c>
      <c r="H138" s="85" t="e">
        <v>#NUM!</v>
      </c>
      <c r="I138" s="61" t="e">
        <v>#DIV/0!</v>
      </c>
      <c r="J138" s="5">
        <v>5</v>
      </c>
      <c r="K138" s="12">
        <v>0</v>
      </c>
      <c r="L138" s="116" t="e">
        <v>#NUM!</v>
      </c>
      <c r="M138" s="61" t="e">
        <v>#DIV/0!</v>
      </c>
      <c r="N138" s="5">
        <v>5</v>
      </c>
      <c r="O138" s="5">
        <v>0</v>
      </c>
      <c r="P138" s="17" t="e">
        <v>#DIV/0!</v>
      </c>
      <c r="Q138" s="17" t="e">
        <v>#NUM!</v>
      </c>
      <c r="R138" s="61" t="e">
        <v>#DIV/0!</v>
      </c>
      <c r="S138" s="5">
        <v>5</v>
      </c>
      <c r="T138" s="5">
        <v>0</v>
      </c>
      <c r="U138" s="13" t="s">
        <v>18</v>
      </c>
      <c r="V138" s="116">
        <v>1</v>
      </c>
      <c r="W138" s="61" t="e">
        <v>#DIV/0!</v>
      </c>
      <c r="X138" s="17" t="e">
        <v>#DIV/0!</v>
      </c>
      <c r="Y138" s="17" t="e">
        <v>#NUM!</v>
      </c>
      <c r="Z138" s="62" t="e">
        <v>#DIV/0!</v>
      </c>
    </row>
    <row r="139" spans="1:38" ht="15" hidden="1" thickBot="1">
      <c r="A139" s="231"/>
      <c r="B139" s="22" t="s">
        <v>17</v>
      </c>
      <c r="C139" s="119" t="e">
        <v>#NUM!</v>
      </c>
      <c r="D139" s="67" t="e">
        <v>#DIV/0!</v>
      </c>
      <c r="E139" s="7">
        <v>5</v>
      </c>
      <c r="F139" s="7">
        <v>0</v>
      </c>
      <c r="G139" s="23" t="e">
        <v>#DIV/0!</v>
      </c>
      <c r="H139" s="88" t="e">
        <v>#NUM!</v>
      </c>
      <c r="I139" s="67" t="e">
        <v>#DIV/0!</v>
      </c>
      <c r="J139" s="7">
        <v>4</v>
      </c>
      <c r="K139" s="24">
        <v>0</v>
      </c>
      <c r="L139" s="119" t="e">
        <v>#NUM!</v>
      </c>
      <c r="M139" s="67" t="e">
        <v>#DIV/0!</v>
      </c>
      <c r="N139" s="7">
        <v>5</v>
      </c>
      <c r="O139" s="7">
        <v>0</v>
      </c>
      <c r="P139" s="23" t="e">
        <v>#DIV/0!</v>
      </c>
      <c r="Q139" s="23" t="e">
        <v>#NUM!</v>
      </c>
      <c r="R139" s="67" t="e">
        <v>#DIV/0!</v>
      </c>
      <c r="S139" s="7">
        <v>4</v>
      </c>
      <c r="T139" s="7">
        <v>0</v>
      </c>
      <c r="U139" s="22" t="s">
        <v>17</v>
      </c>
      <c r="V139" s="119">
        <v>1</v>
      </c>
      <c r="W139" s="67" t="e">
        <v>#DIV/0!</v>
      </c>
      <c r="X139" s="23" t="e">
        <v>#DIV/0!</v>
      </c>
      <c r="Y139" s="23" t="e">
        <v>#NUM!</v>
      </c>
      <c r="Z139" s="64" t="e">
        <v>#DIV/0!</v>
      </c>
    </row>
    <row r="141" spans="1:38">
      <c r="C141" s="111" t="s">
        <v>57</v>
      </c>
    </row>
    <row r="142" spans="1:38" ht="15" thickBot="1"/>
    <row r="143" spans="1:38" ht="40.5" customHeight="1" thickBot="1">
      <c r="A143" s="168" t="s">
        <v>28</v>
      </c>
      <c r="B143" s="199" t="s">
        <v>36</v>
      </c>
      <c r="C143" s="227" t="s">
        <v>46</v>
      </c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9"/>
      <c r="U143" s="226" t="s">
        <v>59</v>
      </c>
      <c r="V143" s="226"/>
      <c r="W143" s="226"/>
      <c r="X143" s="226"/>
      <c r="Y143" s="226"/>
      <c r="Z143" s="226"/>
      <c r="AJ143" s="1"/>
      <c r="AK143" s="1"/>
      <c r="AL143" s="1"/>
    </row>
    <row r="144" spans="1:38" ht="15" customHeight="1">
      <c r="A144" s="169"/>
      <c r="B144" s="213"/>
      <c r="C144" s="197" t="s">
        <v>1</v>
      </c>
      <c r="D144" s="198"/>
      <c r="E144" s="198"/>
      <c r="F144" s="198"/>
      <c r="G144" s="199"/>
      <c r="H144" s="197" t="s">
        <v>2</v>
      </c>
      <c r="I144" s="198"/>
      <c r="J144" s="198"/>
      <c r="K144" s="198"/>
      <c r="L144" s="198"/>
      <c r="M144" s="215" t="s">
        <v>1</v>
      </c>
      <c r="N144" s="216"/>
      <c r="O144" s="219" t="s">
        <v>6</v>
      </c>
      <c r="P144" s="222" t="s">
        <v>2</v>
      </c>
      <c r="Q144" s="216"/>
      <c r="R144" s="223"/>
      <c r="U144" s="226"/>
      <c r="V144" s="226"/>
      <c r="W144" s="226"/>
      <c r="X144" s="226"/>
      <c r="Y144" s="226"/>
      <c r="Z144" s="226"/>
      <c r="AJ144" s="1"/>
      <c r="AK144" s="1"/>
      <c r="AL144" s="1"/>
    </row>
    <row r="145" spans="1:38" ht="15" customHeight="1">
      <c r="A145" s="169"/>
      <c r="B145" s="213"/>
      <c r="C145" s="200"/>
      <c r="D145" s="201"/>
      <c r="E145" s="201"/>
      <c r="F145" s="201"/>
      <c r="G145" s="202"/>
      <c r="H145" s="200"/>
      <c r="I145" s="201"/>
      <c r="J145" s="201"/>
      <c r="K145" s="201"/>
      <c r="L145" s="201"/>
      <c r="M145" s="217"/>
      <c r="N145" s="218"/>
      <c r="O145" s="220"/>
      <c r="P145" s="224"/>
      <c r="Q145" s="218"/>
      <c r="R145" s="225"/>
      <c r="U145" s="226"/>
      <c r="V145" s="226"/>
      <c r="W145" s="226"/>
      <c r="X145" s="226"/>
      <c r="Y145" s="226"/>
      <c r="Z145" s="226"/>
      <c r="AJ145" s="1"/>
      <c r="AK145" s="1"/>
      <c r="AL145" s="1"/>
    </row>
    <row r="146" spans="1:38" ht="15.75" customHeight="1" thickBot="1">
      <c r="A146" s="170"/>
      <c r="B146" s="214"/>
      <c r="C146" s="42" t="s">
        <v>37</v>
      </c>
      <c r="D146" s="43" t="s">
        <v>39</v>
      </c>
      <c r="E146" s="43" t="s">
        <v>8</v>
      </c>
      <c r="F146" s="44" t="s">
        <v>7</v>
      </c>
      <c r="G146" s="45" t="s">
        <v>4</v>
      </c>
      <c r="H146" s="114" t="s">
        <v>37</v>
      </c>
      <c r="I146" s="43" t="s">
        <v>39</v>
      </c>
      <c r="J146" s="43" t="s">
        <v>8</v>
      </c>
      <c r="K146" s="44" t="s">
        <v>7</v>
      </c>
      <c r="L146" s="109" t="s">
        <v>4</v>
      </c>
      <c r="M146" s="42" t="s">
        <v>3</v>
      </c>
      <c r="N146" s="151" t="s">
        <v>8</v>
      </c>
      <c r="O146" s="221"/>
      <c r="P146" s="43" t="s">
        <v>3</v>
      </c>
      <c r="Q146" s="43" t="s">
        <v>5</v>
      </c>
      <c r="R146" s="110" t="s">
        <v>8</v>
      </c>
      <c r="U146" s="226"/>
      <c r="V146" s="226"/>
      <c r="W146" s="226"/>
      <c r="X146" s="226"/>
      <c r="Y146" s="226"/>
      <c r="Z146" s="226"/>
      <c r="AJ146" s="1"/>
      <c r="AK146" s="1"/>
      <c r="AL146" s="1"/>
    </row>
    <row r="147" spans="1:38" ht="15" customHeight="1">
      <c r="A147" s="210" t="s">
        <v>52</v>
      </c>
      <c r="B147" s="146" t="s">
        <v>11</v>
      </c>
      <c r="C147" s="68">
        <v>0.21839322397917366</v>
      </c>
      <c r="D147" s="72">
        <v>281.11176032948515</v>
      </c>
      <c r="E147" s="72">
        <v>0.15312329582939033</v>
      </c>
      <c r="F147" s="72">
        <v>4</v>
      </c>
      <c r="G147" s="73">
        <v>4</v>
      </c>
      <c r="H147" s="68">
        <v>0.68896375846285218</v>
      </c>
      <c r="I147" s="72">
        <v>886.82153876339964</v>
      </c>
      <c r="J147" s="72">
        <v>0.52349697980984899</v>
      </c>
      <c r="K147" s="72">
        <v>5</v>
      </c>
      <c r="L147" s="73">
        <v>4</v>
      </c>
      <c r="M147" s="81">
        <v>1</v>
      </c>
      <c r="N147" s="74">
        <v>0.70113574514561139</v>
      </c>
      <c r="O147" s="27">
        <v>0.13474060743770183</v>
      </c>
      <c r="P147" s="122">
        <v>3.1546938403572122</v>
      </c>
      <c r="Q147" s="74">
        <v>4.6981092533376412</v>
      </c>
      <c r="R147" s="75">
        <v>2.3970385631551032</v>
      </c>
      <c r="U147" s="226"/>
      <c r="V147" s="226"/>
      <c r="W147" s="226"/>
      <c r="X147" s="226"/>
      <c r="Y147" s="226"/>
      <c r="Z147" s="226"/>
      <c r="AJ147" s="1"/>
      <c r="AK147" s="1"/>
      <c r="AL147" s="1"/>
    </row>
    <row r="148" spans="1:38" ht="15" customHeight="1">
      <c r="A148" s="211"/>
      <c r="B148" s="147" t="s">
        <v>12</v>
      </c>
      <c r="C148" s="69">
        <v>6.9830446129513737E-2</v>
      </c>
      <c r="D148" s="74">
        <v>89.884472047231895</v>
      </c>
      <c r="E148" s="74">
        <v>0.12984229996958666</v>
      </c>
      <c r="F148" s="74">
        <v>5</v>
      </c>
      <c r="G148" s="75">
        <v>5</v>
      </c>
      <c r="H148" s="69">
        <v>0.15098739311198381</v>
      </c>
      <c r="I148" s="74">
        <v>194.34820866657157</v>
      </c>
      <c r="J148" s="74">
        <v>0.21964289556582789</v>
      </c>
      <c r="K148" s="74">
        <v>5</v>
      </c>
      <c r="L148" s="75">
        <v>4</v>
      </c>
      <c r="M148" s="81">
        <v>0.99999999999999989</v>
      </c>
      <c r="N148" s="74">
        <v>1.8593938198356865</v>
      </c>
      <c r="O148" s="27">
        <v>0.29833450865673494</v>
      </c>
      <c r="P148" s="123">
        <v>2.162200035668528</v>
      </c>
      <c r="Q148" s="74">
        <v>6.1648204849026147</v>
      </c>
      <c r="R148" s="75">
        <v>3.1453743709220854</v>
      </c>
      <c r="U148" s="226"/>
      <c r="V148" s="226"/>
      <c r="W148" s="226"/>
      <c r="X148" s="226"/>
      <c r="Y148" s="226"/>
      <c r="Z148" s="226"/>
      <c r="AJ148" s="1"/>
      <c r="AK148" s="1"/>
      <c r="AL148" s="1"/>
    </row>
    <row r="149" spans="1:38" ht="15.75" customHeight="1">
      <c r="A149" s="211"/>
      <c r="B149" s="148" t="s">
        <v>13</v>
      </c>
      <c r="C149" s="70">
        <v>1.8198962288569608E-2</v>
      </c>
      <c r="D149" s="76">
        <v>23.42537113513001</v>
      </c>
      <c r="E149" s="74">
        <v>0</v>
      </c>
      <c r="F149" s="76">
        <v>2</v>
      </c>
      <c r="G149" s="77">
        <v>1</v>
      </c>
      <c r="H149" s="70">
        <v>3.1293351740979226E-2</v>
      </c>
      <c r="I149" s="76">
        <v>40.280229552155511</v>
      </c>
      <c r="J149" s="76">
        <v>1.9885524220897809E-2</v>
      </c>
      <c r="K149" s="76">
        <v>5</v>
      </c>
      <c r="L149" s="77">
        <v>5</v>
      </c>
      <c r="M149" s="82">
        <v>1</v>
      </c>
      <c r="N149" s="76" t="s">
        <v>38</v>
      </c>
      <c r="O149" s="27" t="s">
        <v>38</v>
      </c>
      <c r="P149" s="123">
        <v>1.7195129724860156</v>
      </c>
      <c r="Q149" s="76">
        <v>2.1416007500129806</v>
      </c>
      <c r="R149" s="77">
        <v>1.0926735220165547</v>
      </c>
      <c r="U149" s="226"/>
      <c r="V149" s="226"/>
      <c r="W149" s="226"/>
      <c r="X149" s="226"/>
      <c r="Y149" s="226"/>
      <c r="Z149" s="226"/>
      <c r="AJ149" s="1"/>
      <c r="AK149" s="1"/>
      <c r="AL149" s="1"/>
    </row>
    <row r="150" spans="1:38" ht="15" customHeight="1">
      <c r="A150" s="211"/>
      <c r="B150" s="149" t="s">
        <v>14</v>
      </c>
      <c r="C150" s="68">
        <v>0.57236208029934244</v>
      </c>
      <c r="D150" s="72">
        <v>736.73399296554066</v>
      </c>
      <c r="E150" s="72">
        <v>0.57296630240775603</v>
      </c>
      <c r="F150" s="72">
        <v>4</v>
      </c>
      <c r="G150" s="73">
        <v>4</v>
      </c>
      <c r="H150" s="68">
        <v>0.11470498528892076</v>
      </c>
      <c r="I150" s="72">
        <v>147.64615744768318</v>
      </c>
      <c r="J150" s="72">
        <v>0.12113611750697688</v>
      </c>
      <c r="K150" s="72">
        <v>5</v>
      </c>
      <c r="L150" s="73">
        <v>5</v>
      </c>
      <c r="M150" s="80">
        <v>1</v>
      </c>
      <c r="N150" s="72">
        <v>0.89537140568808304</v>
      </c>
      <c r="O150" s="29">
        <v>7.3337887720285114E-2</v>
      </c>
      <c r="P150" s="124">
        <v>-4.9898622876561793</v>
      </c>
      <c r="Q150" s="72">
        <v>0.41481159516457822</v>
      </c>
      <c r="R150" s="73">
        <v>0.21164245794134956</v>
      </c>
      <c r="U150" s="226"/>
      <c r="V150" s="226"/>
      <c r="W150" s="226"/>
      <c r="X150" s="226"/>
      <c r="Y150" s="226"/>
      <c r="Z150" s="226"/>
      <c r="AJ150" s="1"/>
      <c r="AK150" s="1"/>
      <c r="AL150" s="1"/>
    </row>
    <row r="151" spans="1:38" ht="15" customHeight="1">
      <c r="A151" s="211"/>
      <c r="B151" s="147" t="s">
        <v>15</v>
      </c>
      <c r="C151" s="69">
        <v>6.4704057740086141E-2</v>
      </c>
      <c r="D151" s="74">
        <v>83.285878748283892</v>
      </c>
      <c r="E151" s="74">
        <v>8.1922050453453674E-2</v>
      </c>
      <c r="F151" s="74">
        <v>5</v>
      </c>
      <c r="G151" s="75">
        <v>5</v>
      </c>
      <c r="H151" s="69">
        <v>7.476955524014871E-3</v>
      </c>
      <c r="I151" s="74">
        <v>9.6242002886569651</v>
      </c>
      <c r="J151" s="74">
        <v>5.45421452345246E-3</v>
      </c>
      <c r="K151" s="74">
        <v>4</v>
      </c>
      <c r="L151" s="75">
        <v>3</v>
      </c>
      <c r="M151" s="81">
        <v>1</v>
      </c>
      <c r="N151" s="74">
        <v>1.6345329189291511</v>
      </c>
      <c r="O151" s="27">
        <v>4.3726264148941665E-2</v>
      </c>
      <c r="P151" s="123">
        <v>-8.6537973286408238</v>
      </c>
      <c r="Q151" s="74">
        <v>0.53551946662871486</v>
      </c>
      <c r="R151" s="75">
        <v>0.27322923831908352</v>
      </c>
      <c r="U151" s="226"/>
      <c r="V151" s="226"/>
      <c r="W151" s="226"/>
      <c r="X151" s="226"/>
      <c r="Y151" s="226"/>
      <c r="Z151" s="226"/>
      <c r="AJ151" s="1"/>
      <c r="AK151" s="1"/>
      <c r="AL151" s="1"/>
    </row>
    <row r="152" spans="1:38" ht="15" customHeight="1">
      <c r="A152" s="211"/>
      <c r="B152" s="148" t="s">
        <v>16</v>
      </c>
      <c r="C152" s="70">
        <v>3.9623496391601037E-2</v>
      </c>
      <c r="D152" s="76">
        <v>51.002639267389398</v>
      </c>
      <c r="E152" s="76">
        <v>3.6221200311931441E-2</v>
      </c>
      <c r="F152" s="76">
        <v>5</v>
      </c>
      <c r="G152" s="77">
        <v>4</v>
      </c>
      <c r="H152" s="70">
        <v>1.3555291986751072E-2</v>
      </c>
      <c r="I152" s="76">
        <v>17.448123722644151</v>
      </c>
      <c r="J152" s="76">
        <v>4.7127696785897438E-3</v>
      </c>
      <c r="K152" s="76">
        <v>5</v>
      </c>
      <c r="L152" s="77">
        <v>4</v>
      </c>
      <c r="M152" s="82">
        <v>1</v>
      </c>
      <c r="N152" s="76">
        <v>0.91413438011515857</v>
      </c>
      <c r="O152" s="28">
        <v>0.14111489999559809</v>
      </c>
      <c r="P152" s="125">
        <v>-2.9231016513940831</v>
      </c>
      <c r="Q152" s="76">
        <v>0.23311569343048261</v>
      </c>
      <c r="R152" s="77">
        <v>0.11893876380855441</v>
      </c>
      <c r="U152" s="226"/>
      <c r="V152" s="226"/>
      <c r="W152" s="226"/>
      <c r="X152" s="226"/>
      <c r="Y152" s="226"/>
      <c r="Z152" s="226"/>
      <c r="AJ152" s="1"/>
      <c r="AK152" s="1"/>
      <c r="AL152" s="1"/>
    </row>
    <row r="153" spans="1:38" ht="15" customHeight="1">
      <c r="A153" s="211"/>
      <c r="B153" s="147" t="s">
        <v>18</v>
      </c>
      <c r="C153" s="162">
        <v>7.7689109741691203E-4</v>
      </c>
      <c r="D153" s="74">
        <v>1</v>
      </c>
      <c r="E153" s="72" t="s">
        <v>38</v>
      </c>
      <c r="F153" s="74">
        <v>5</v>
      </c>
      <c r="G153" s="75">
        <v>1</v>
      </c>
      <c r="H153" s="69">
        <v>1.0079025727139524E-2</v>
      </c>
      <c r="I153" s="74">
        <v>12.973537424551926</v>
      </c>
      <c r="J153" s="74">
        <v>6.8690875986669913E-3</v>
      </c>
      <c r="K153" s="74">
        <v>5</v>
      </c>
      <c r="L153" s="75">
        <v>4</v>
      </c>
      <c r="M153" s="81">
        <v>1</v>
      </c>
      <c r="N153" s="74" t="s">
        <v>38</v>
      </c>
      <c r="O153" s="27" t="s">
        <v>38</v>
      </c>
      <c r="P153" s="123">
        <v>12.973537424551926</v>
      </c>
      <c r="Q153" s="74">
        <v>17.329538650657401</v>
      </c>
      <c r="R153" s="75">
        <v>8.841763821861317</v>
      </c>
      <c r="U153" s="226"/>
      <c r="V153" s="226"/>
      <c r="W153" s="226"/>
      <c r="X153" s="226"/>
      <c r="Y153" s="226"/>
      <c r="Z153" s="226"/>
      <c r="AJ153" s="1"/>
      <c r="AK153" s="1"/>
      <c r="AL153" s="1"/>
    </row>
    <row r="154" spans="1:38" ht="15.75" customHeight="1" thickBot="1">
      <c r="A154" s="212"/>
      <c r="B154" s="150" t="s">
        <v>17</v>
      </c>
      <c r="C154" s="71">
        <v>3.7536243689884142E-3</v>
      </c>
      <c r="D154" s="78">
        <v>4.8315965795834872</v>
      </c>
      <c r="E154" s="78">
        <v>3.7984304841325585E-3</v>
      </c>
      <c r="F154" s="78">
        <v>4</v>
      </c>
      <c r="G154" s="79">
        <v>4</v>
      </c>
      <c r="H154" s="71">
        <v>2.7335661437406199E-3</v>
      </c>
      <c r="I154" s="78">
        <v>3.5185963036897494</v>
      </c>
      <c r="J154" s="78">
        <v>1.4748924328188827E-3</v>
      </c>
      <c r="K154" s="78">
        <v>4</v>
      </c>
      <c r="L154" s="79">
        <v>2</v>
      </c>
      <c r="M154" s="83">
        <v>0.99999999999999989</v>
      </c>
      <c r="N154" s="78">
        <v>1.431094690979785</v>
      </c>
      <c r="O154" s="30">
        <v>0.40299372946000789</v>
      </c>
      <c r="P154" s="126">
        <v>-1.373160249874892</v>
      </c>
      <c r="Q154" s="78">
        <v>0.77011862808603648</v>
      </c>
      <c r="R154" s="79">
        <v>0.39292488747784865</v>
      </c>
      <c r="U154" s="226"/>
      <c r="V154" s="226"/>
      <c r="W154" s="226"/>
      <c r="X154" s="226"/>
      <c r="Y154" s="226"/>
      <c r="Z154" s="226"/>
      <c r="AJ154" s="1"/>
      <c r="AK154" s="1"/>
      <c r="AL154" s="1"/>
    </row>
    <row r="155" spans="1:38">
      <c r="U155" s="2"/>
      <c r="AB155" s="1"/>
      <c r="AC155" s="1"/>
    </row>
    <row r="156" spans="1:38" ht="16">
      <c r="B156" s="108" t="s">
        <v>55</v>
      </c>
      <c r="D156" s="1"/>
      <c r="E156" s="1"/>
      <c r="F156" s="127"/>
      <c r="G156" s="140" t="s">
        <v>53</v>
      </c>
      <c r="H156" s="34">
        <v>7.7689109741691203E-4</v>
      </c>
      <c r="J156" s="33" t="s">
        <v>54</v>
      </c>
      <c r="U156" s="2"/>
      <c r="AB156" s="1"/>
      <c r="AC156" s="1"/>
    </row>
    <row r="157" spans="1:38" ht="15" thickBot="1">
      <c r="U157" s="2"/>
    </row>
    <row r="158" spans="1:38" ht="19" thickBot="1">
      <c r="A158" s="188" t="s">
        <v>28</v>
      </c>
      <c r="B158" s="188" t="s">
        <v>36</v>
      </c>
      <c r="C158" s="194" t="s">
        <v>58</v>
      </c>
      <c r="D158" s="195"/>
      <c r="E158" s="195"/>
      <c r="F158" s="195"/>
      <c r="G158" s="195"/>
      <c r="H158" s="195"/>
      <c r="I158" s="195"/>
      <c r="J158" s="196"/>
      <c r="U158" s="2"/>
    </row>
    <row r="159" spans="1:38" ht="15" customHeight="1">
      <c r="A159" s="189"/>
      <c r="B159" s="189"/>
      <c r="C159" s="206" t="s">
        <v>40</v>
      </c>
      <c r="D159" s="204"/>
      <c r="E159" s="204"/>
      <c r="F159" s="205"/>
      <c r="G159" s="203" t="s">
        <v>51</v>
      </c>
      <c r="H159" s="204"/>
      <c r="I159" s="204"/>
      <c r="J159" s="205"/>
      <c r="U159" s="2"/>
    </row>
    <row r="160" spans="1:38" ht="15" customHeight="1">
      <c r="A160" s="189"/>
      <c r="B160" s="189"/>
      <c r="C160" s="105" t="s">
        <v>41</v>
      </c>
      <c r="D160" s="207" t="s">
        <v>47</v>
      </c>
      <c r="E160" s="208"/>
      <c r="F160" s="209"/>
      <c r="G160" s="47" t="s">
        <v>41</v>
      </c>
      <c r="H160" s="207" t="s">
        <v>47</v>
      </c>
      <c r="I160" s="208"/>
      <c r="J160" s="209"/>
      <c r="N160" s="2">
        <v>0.24965055580839313</v>
      </c>
      <c r="U160" s="2"/>
    </row>
    <row r="161" spans="1:21" ht="15.75" customHeight="1" thickBot="1">
      <c r="A161" s="190"/>
      <c r="B161" s="190"/>
      <c r="C161" s="103"/>
      <c r="D161" s="103" t="s">
        <v>48</v>
      </c>
      <c r="E161" s="4" t="s">
        <v>49</v>
      </c>
      <c r="F161" s="8" t="s">
        <v>50</v>
      </c>
      <c r="G161" s="51"/>
      <c r="H161" s="103" t="s">
        <v>48</v>
      </c>
      <c r="I161" s="4" t="s">
        <v>49</v>
      </c>
      <c r="J161" s="8" t="s">
        <v>50</v>
      </c>
      <c r="U161" s="2"/>
    </row>
    <row r="162" spans="1:21" ht="15" customHeight="1">
      <c r="A162" s="191" t="s">
        <v>52</v>
      </c>
      <c r="B162" s="13" t="s">
        <v>11</v>
      </c>
      <c r="C162" s="48">
        <v>1.9748864017226642E-3</v>
      </c>
      <c r="D162" s="104">
        <v>0.5</v>
      </c>
      <c r="E162" s="65">
        <v>0.17306707911712046</v>
      </c>
      <c r="F162" s="10">
        <v>0.17306707911712046</v>
      </c>
      <c r="G162" s="48">
        <v>1.9748864017226642E-3</v>
      </c>
      <c r="H162" s="104">
        <v>0.17102089946140292</v>
      </c>
      <c r="I162" s="158">
        <v>0.25665484568000679</v>
      </c>
      <c r="J162" s="157">
        <v>5.8132499611715481E-2</v>
      </c>
      <c r="U162" s="2"/>
    </row>
    <row r="163" spans="1:21" ht="15" customHeight="1">
      <c r="A163" s="192"/>
      <c r="B163" s="13" t="s">
        <v>12</v>
      </c>
      <c r="C163" s="48">
        <v>1.9748864017226642E-3</v>
      </c>
      <c r="D163" s="105"/>
      <c r="E163" s="65"/>
      <c r="F163" s="10"/>
      <c r="G163" s="48">
        <v>1.5285645205432393E-19</v>
      </c>
      <c r="H163" s="105"/>
      <c r="I163" s="158"/>
      <c r="J163" s="157"/>
      <c r="U163" s="2"/>
    </row>
    <row r="164" spans="1:21" ht="15" customHeight="1">
      <c r="A164" s="192"/>
      <c r="B164" s="18" t="s">
        <v>13</v>
      </c>
      <c r="C164" s="48">
        <v>1.5511153871624742E-27</v>
      </c>
      <c r="D164" s="105"/>
      <c r="E164" s="65"/>
      <c r="F164" s="10"/>
      <c r="G164" s="48">
        <v>0.25665484568000679</v>
      </c>
      <c r="H164" s="105"/>
      <c r="I164" s="158"/>
      <c r="J164" s="157"/>
      <c r="U164" s="2"/>
    </row>
    <row r="165" spans="1:21" ht="15" customHeight="1">
      <c r="A165" s="192"/>
      <c r="B165" s="21" t="s">
        <v>14</v>
      </c>
      <c r="C165" s="52">
        <v>1.5511153871624742E-27</v>
      </c>
      <c r="D165" s="106">
        <v>0.14599668760447906</v>
      </c>
      <c r="E165" s="53">
        <v>0.17306707911712046</v>
      </c>
      <c r="F165" s="54">
        <v>0.43930838387920079</v>
      </c>
      <c r="G165" s="52">
        <v>3.4805338601911721E-24</v>
      </c>
      <c r="H165" s="106">
        <v>0.14617599622021787</v>
      </c>
      <c r="I165" s="156">
        <v>0.20326088946652665</v>
      </c>
      <c r="J165" s="54">
        <v>0.17329675354366714</v>
      </c>
      <c r="U165" s="2"/>
    </row>
    <row r="166" spans="1:21" ht="15" customHeight="1">
      <c r="A166" s="192"/>
      <c r="B166" s="13" t="s">
        <v>15</v>
      </c>
      <c r="C166" s="48">
        <v>6.2488392094166033E-2</v>
      </c>
      <c r="D166" s="105"/>
      <c r="E166" s="65"/>
      <c r="F166" s="10"/>
      <c r="G166" s="48">
        <v>1.998426185697887E-2</v>
      </c>
      <c r="H166" s="105"/>
      <c r="I166" s="158"/>
      <c r="J166" s="157"/>
      <c r="U166" s="2"/>
    </row>
    <row r="167" spans="1:21" ht="15" customHeight="1">
      <c r="A167" s="192"/>
      <c r="B167" s="18" t="s">
        <v>16</v>
      </c>
      <c r="C167" s="55">
        <v>1.9748864017226642E-3</v>
      </c>
      <c r="D167" s="107"/>
      <c r="E167" s="3"/>
      <c r="F167" s="11"/>
      <c r="G167" s="55">
        <v>1.9748864017226642E-3</v>
      </c>
      <c r="H167" s="107"/>
      <c r="I167" s="3"/>
      <c r="J167" s="11"/>
      <c r="U167" s="2"/>
    </row>
    <row r="168" spans="1:21" ht="15.75" customHeight="1">
      <c r="A168" s="192"/>
      <c r="B168" s="13" t="s">
        <v>18</v>
      </c>
      <c r="C168" s="48">
        <v>1.9748864017226642E-3</v>
      </c>
      <c r="D168" s="105"/>
      <c r="E168" s="65"/>
      <c r="F168" s="49">
        <v>6.2488392094166033E-2</v>
      </c>
      <c r="G168" s="48">
        <v>0.17329675354366714</v>
      </c>
      <c r="H168" s="105"/>
      <c r="I168" s="158"/>
      <c r="J168" s="49">
        <v>3.3344000000000047E-2</v>
      </c>
      <c r="U168" s="2"/>
    </row>
    <row r="169" spans="1:21" ht="15" thickBot="1">
      <c r="A169" s="193"/>
      <c r="B169" s="22" t="s">
        <v>17</v>
      </c>
      <c r="C169" s="50">
        <v>0.14617599622011923</v>
      </c>
      <c r="D169" s="103"/>
      <c r="E169" s="4"/>
      <c r="F169" s="8">
        <v>0</v>
      </c>
      <c r="G169" s="50">
        <v>1.9748864017226642E-3</v>
      </c>
      <c r="H169" s="103"/>
      <c r="I169" s="4"/>
      <c r="J169" s="8"/>
      <c r="U169" s="2"/>
    </row>
    <row r="170" spans="1:21">
      <c r="U170" s="2"/>
    </row>
  </sheetData>
  <mergeCells count="50">
    <mergeCell ref="A124:A131"/>
    <mergeCell ref="A132:A139"/>
    <mergeCell ref="A92:A99"/>
    <mergeCell ref="A108:A115"/>
    <mergeCell ref="A100:A107"/>
    <mergeCell ref="A116:A123"/>
    <mergeCell ref="M144:N145"/>
    <mergeCell ref="O144:O146"/>
    <mergeCell ref="P144:R145"/>
    <mergeCell ref="U143:Z154"/>
    <mergeCell ref="C143:R143"/>
    <mergeCell ref="B158:B161"/>
    <mergeCell ref="A162:A169"/>
    <mergeCell ref="A158:A161"/>
    <mergeCell ref="C158:J158"/>
    <mergeCell ref="C144:G145"/>
    <mergeCell ref="H144:L145"/>
    <mergeCell ref="G159:J159"/>
    <mergeCell ref="C159:F159"/>
    <mergeCell ref="H160:J160"/>
    <mergeCell ref="D160:F160"/>
    <mergeCell ref="A147:A154"/>
    <mergeCell ref="B143:B146"/>
    <mergeCell ref="A143:A146"/>
    <mergeCell ref="V1:Z1"/>
    <mergeCell ref="L2:O2"/>
    <mergeCell ref="P2:P3"/>
    <mergeCell ref="Q2:T2"/>
    <mergeCell ref="C2:F2"/>
    <mergeCell ref="G2:G3"/>
    <mergeCell ref="V2:W2"/>
    <mergeCell ref="X2:X3"/>
    <mergeCell ref="Y2:Z2"/>
    <mergeCell ref="H2:K2"/>
    <mergeCell ref="U1:U3"/>
    <mergeCell ref="A36:A43"/>
    <mergeCell ref="A12:A19"/>
    <mergeCell ref="A76:A83"/>
    <mergeCell ref="A84:A91"/>
    <mergeCell ref="L1:T1"/>
    <mergeCell ref="C1:K1"/>
    <mergeCell ref="A44:A51"/>
    <mergeCell ref="A52:A59"/>
    <mergeCell ref="A60:A67"/>
    <mergeCell ref="A68:A75"/>
    <mergeCell ref="A1:A3"/>
    <mergeCell ref="B1:B3"/>
    <mergeCell ref="A4:A11"/>
    <mergeCell ref="A20:A27"/>
    <mergeCell ref="A28:A35"/>
  </mergeCells>
  <conditionalFormatting sqref="O147:O154">
    <cfRule type="cellIs" dxfId="11" priority="46" operator="lessThanOrEqual">
      <formula>0.05</formula>
    </cfRule>
  </conditionalFormatting>
  <conditionalFormatting sqref="F168 D162:F162 D165:F165">
    <cfRule type="cellIs" dxfId="10" priority="44" operator="lessThanOrEqual">
      <formula>0.05</formula>
    </cfRule>
  </conditionalFormatting>
  <conditionalFormatting sqref="G162:G169 J168 H162:J162 H165:J165">
    <cfRule type="cellIs" dxfId="9" priority="45" operator="lessThanOrEqual">
      <formula>0.05</formula>
    </cfRule>
  </conditionalFormatting>
  <conditionalFormatting sqref="P147:P154">
    <cfRule type="cellIs" dxfId="8" priority="31" operator="lessThanOrEqual">
      <formula>0.05</formula>
    </cfRule>
  </conditionalFormatting>
  <conditionalFormatting sqref="O4:O139 F4:F139 T4:T139 K4:K139">
    <cfRule type="cellIs" dxfId="7" priority="621" operator="lessThan">
      <formula>$AC$3</formula>
    </cfRule>
  </conditionalFormatting>
  <conditionalFormatting sqref="X82:X91 X106:X139 L81:M81 W89:W91 L90:M91 L100:M105 L94:M94 W92:X92 C89:D91 C101:D105 X4:X80 X93:X99 I89:I92 Z89:Z92 W100:Z105 Y90:Y92 W81:Z81 Y94:Z94 H100:I105 H90:H92 H81:I81 H94 Y76:Z76 H76 Q100:R105 Q90:R92 Q81:R81 Q94 Q76:R76 P4:P139 G4:G139">
    <cfRule type="cellIs" dxfId="6" priority="625" operator="lessThanOrEqual">
      <formula>$AC$1</formula>
    </cfRule>
  </conditionalFormatting>
  <conditionalFormatting sqref="Y82:Y89 Y93 Y106:Y139 Y95:Y99 H82:H89 H93 H95:H99 Y4:Y80 H4:H80 Q82:Q89 Q93 Q95:Q99 Q4:Q80 Q106:Q139 H106:H139">
    <cfRule type="cellIs" dxfId="5" priority="654" operator="lessThanOrEqual">
      <formula>-$AC$2</formula>
    </cfRule>
    <cfRule type="cellIs" dxfId="4" priority="655" operator="greaterThanOrEqual">
      <formula>$AC$2</formula>
    </cfRule>
  </conditionalFormatting>
  <conditionalFormatting sqref="AB12">
    <cfRule type="expression" dxfId="3" priority="674" stopIfTrue="1">
      <formula>"h12&gt;0,05"</formula>
    </cfRule>
    <cfRule type="cellIs" dxfId="2" priority="675" operator="lessThanOrEqual">
      <formula>-$AC$2</formula>
    </cfRule>
    <cfRule type="cellIs" dxfId="1" priority="676" operator="greaterThanOrEqual">
      <formula>$AC$2</formula>
    </cfRule>
  </conditionalFormatting>
  <conditionalFormatting sqref="C162:C169">
    <cfRule type="cellIs" dxfId="0" priority="1" operator="lessThanOrEqual">
      <formula>0.05</formula>
    </cfRule>
  </conditionalFormatting>
  <pageMargins left="0.25" right="0.25" top="0.75" bottom="0.75" header="0.3" footer="0.3"/>
  <pageSetup paperSize="8" scale="51" fitToWidth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 page</vt:lpstr>
      <vt:lpstr>Overview</vt:lpstr>
    </vt:vector>
  </TitlesOfParts>
  <Company>University of Copenhagen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Walter Kania</dc:creator>
  <cp:lastModifiedBy>Matthias D</cp:lastModifiedBy>
  <cp:lastPrinted>2017-05-23T06:41:32Z</cp:lastPrinted>
  <dcterms:created xsi:type="dcterms:W3CDTF">2017-03-30T09:02:58Z</dcterms:created>
  <dcterms:modified xsi:type="dcterms:W3CDTF">2018-05-30T13:22:49Z</dcterms:modified>
</cp:coreProperties>
</file>