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980" yWindow="640" windowWidth="26880" windowHeight="16440"/>
  </bookViews>
  <sheets>
    <sheet name="Cover Sheet" sheetId="8" r:id="rId1"/>
    <sheet name="Table S1, Biological Replicates" sheetId="4" r:id="rId2"/>
    <sheet name="Table S2, 16S PCR" sheetId="5" r:id="rId3"/>
    <sheet name="Table S3, Alpha Diversity" sheetId="1" r:id="rId4"/>
    <sheet name="Table S4 OTU Dynamics" sheetId="2" r:id="rId5"/>
    <sheet name="Table S5, Genus-level taxonomy" sheetId="6" r:id="rId6"/>
    <sheet name="Table S6, Seawater Comparison" sheetId="7" r:id="rId7"/>
    <sheet name="Table S7, Psychromonas" sheetId="3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769" i="6" l="1"/>
  <c r="AK769" i="6"/>
  <c r="AJ769" i="6"/>
  <c r="AI769" i="6"/>
  <c r="AH769" i="6"/>
  <c r="AG769" i="6"/>
  <c r="AF769" i="6"/>
  <c r="AE769" i="6"/>
  <c r="AD769" i="6"/>
  <c r="AC769" i="6"/>
  <c r="AA769" i="6"/>
  <c r="Z769" i="6"/>
  <c r="Y769" i="6"/>
  <c r="X769" i="6"/>
  <c r="W769" i="6"/>
  <c r="V769" i="6"/>
  <c r="U769" i="6"/>
  <c r="T769" i="6"/>
  <c r="S769" i="6"/>
  <c r="R769" i="6"/>
  <c r="P769" i="6"/>
  <c r="O769" i="6"/>
  <c r="N769" i="6"/>
  <c r="M769" i="6"/>
  <c r="L769" i="6"/>
  <c r="K769" i="6"/>
  <c r="J769" i="6"/>
  <c r="I769" i="6"/>
  <c r="H769" i="6"/>
  <c r="G769" i="6"/>
  <c r="F10" i="5"/>
  <c r="F11" i="5"/>
</calcChain>
</file>

<file path=xl/sharedStrings.xml><?xml version="1.0" encoding="utf-8"?>
<sst xmlns="http://schemas.openxmlformats.org/spreadsheetml/2006/main" count="3626" uniqueCount="937">
  <si>
    <t>Shared OTUs</t>
  </si>
  <si>
    <t>Shannon</t>
  </si>
  <si>
    <t>Robbins</t>
  </si>
  <si>
    <t>Simpson</t>
  </si>
  <si>
    <t>Fisher</t>
  </si>
  <si>
    <t>Chao1</t>
  </si>
  <si>
    <t>Faith</t>
  </si>
  <si>
    <t>OTUs</t>
  </si>
  <si>
    <t>with Egg</t>
  </si>
  <si>
    <t>Bray-Curtis</t>
  </si>
  <si>
    <t>Effect</t>
  </si>
  <si>
    <t>df</t>
  </si>
  <si>
    <t>F-ratio</t>
  </si>
  <si>
    <t>p</t>
  </si>
  <si>
    <t>Species</t>
  </si>
  <si>
    <t>Stage</t>
  </si>
  <si>
    <t>&lt;0.0001</t>
  </si>
  <si>
    <t>Species*Stage</t>
  </si>
  <si>
    <t>S. purpuratus</t>
  </si>
  <si>
    <t>M. franciscanus</t>
  </si>
  <si>
    <t>S. droebachiensis</t>
  </si>
  <si>
    <t>Cleavage</t>
  </si>
  <si>
    <t>Gastrula</t>
  </si>
  <si>
    <t>Prism</t>
  </si>
  <si>
    <t>4-armed larva</t>
  </si>
  <si>
    <t>6-armed larva</t>
  </si>
  <si>
    <t>8-armed larva</t>
  </si>
  <si>
    <t>Juvenile</t>
  </si>
  <si>
    <t>Developmental Stage</t>
  </si>
  <si>
    <t>4-armed larvae</t>
  </si>
  <si>
    <t>6-armed larvae</t>
  </si>
  <si>
    <t>8-armed larvae</t>
  </si>
  <si>
    <t>PCR recipe</t>
  </si>
  <si>
    <t>PCR 1 conditions</t>
  </si>
  <si>
    <t>Sequence</t>
  </si>
  <si>
    <t>Ingredients</t>
  </si>
  <si>
    <t>Volume (ul)</t>
  </si>
  <si>
    <t>Step</t>
  </si>
  <si>
    <t>Time</t>
  </si>
  <si>
    <t>Temperature</t>
  </si>
  <si>
    <t>16S_F</t>
  </si>
  <si>
    <t>CTACGGGNGGCWGCAG</t>
  </si>
  <si>
    <t>Kapa Ready Mix (2x)</t>
  </si>
  <si>
    <t xml:space="preserve">Initial denaturation </t>
  </si>
  <si>
    <t>3 min</t>
  </si>
  <si>
    <t xml:space="preserve">95 °C </t>
  </si>
  <si>
    <t>16S_R</t>
  </si>
  <si>
    <t>GACTACHVGGGTATCTAATCC</t>
  </si>
  <si>
    <t>16S F Primer</t>
  </si>
  <si>
    <t xml:space="preserve">Denaturation </t>
  </si>
  <si>
    <t>30 s</t>
  </si>
  <si>
    <t>16S R Primer</t>
  </si>
  <si>
    <t>Anneling</t>
  </si>
  <si>
    <t xml:space="preserve">55 °C </t>
  </si>
  <si>
    <t>25 cycles</t>
  </si>
  <si>
    <t>gDNA</t>
  </si>
  <si>
    <t>Extension</t>
  </si>
  <si>
    <t xml:space="preserve">72 °C </t>
  </si>
  <si>
    <t>DNase- and RNase-free water</t>
  </si>
  <si>
    <t>Final extension</t>
  </si>
  <si>
    <t>5 min</t>
  </si>
  <si>
    <t>PCR 2 conditions</t>
  </si>
  <si>
    <t>8 cycles</t>
  </si>
  <si>
    <t>Primers</t>
  </si>
  <si>
    <t>Phylum</t>
  </si>
  <si>
    <t>Class</t>
  </si>
  <si>
    <t>Actinobacteria</t>
  </si>
  <si>
    <t>Acidimicrobiia</t>
  </si>
  <si>
    <t>Bacteroidetes</t>
  </si>
  <si>
    <t>[Rhodothermi]</t>
  </si>
  <si>
    <t>[Saprospirae]</t>
  </si>
  <si>
    <t>Bacteroidia</t>
  </si>
  <si>
    <t>BME43</t>
  </si>
  <si>
    <t>Cytophagia</t>
  </si>
  <si>
    <t>Flavobacteriia</t>
  </si>
  <si>
    <t>Sphingobacteriia</t>
  </si>
  <si>
    <t>Chlamydiae</t>
  </si>
  <si>
    <t>Chlamydiia</t>
  </si>
  <si>
    <t>Chloroflexi</t>
  </si>
  <si>
    <t>Anaerolineae</t>
  </si>
  <si>
    <t>Cyanobacteria</t>
  </si>
  <si>
    <t>Chloroplast</t>
  </si>
  <si>
    <t>Other</t>
  </si>
  <si>
    <t>Firmicutes</t>
  </si>
  <si>
    <t>Bacilli</t>
  </si>
  <si>
    <t>Clostridia</t>
  </si>
  <si>
    <t>Fusobacteria</t>
  </si>
  <si>
    <t>Fusobacteriia</t>
  </si>
  <si>
    <t>GN02</t>
  </si>
  <si>
    <t>BD1-5</t>
  </si>
  <si>
    <t>Lentisphaerae</t>
  </si>
  <si>
    <t>[Lentisphaeria]</t>
  </si>
  <si>
    <t>Planctomycetes</t>
  </si>
  <si>
    <t>OM190</t>
  </si>
  <si>
    <t>Phycisphaerae</t>
  </si>
  <si>
    <t>Planctomycetia</t>
  </si>
  <si>
    <t>Proteobacteria</t>
  </si>
  <si>
    <t>Alphaproteobacteria</t>
  </si>
  <si>
    <t>Betaproteobacteria</t>
  </si>
  <si>
    <t>Deltaproteobacteria</t>
  </si>
  <si>
    <t>Epsilonproteobacteria</t>
  </si>
  <si>
    <t>Gammaproteobacteria</t>
  </si>
  <si>
    <t>SAR406</t>
  </si>
  <si>
    <t>AB16</t>
  </si>
  <si>
    <t>Verrucomicrobia</t>
  </si>
  <si>
    <t>[Pedosphaerae]</t>
  </si>
  <si>
    <t>Opitutae</t>
  </si>
  <si>
    <t>Verruco-5</t>
  </si>
  <si>
    <t>Verrucomicrobiae</t>
  </si>
  <si>
    <t>Total:</t>
  </si>
  <si>
    <t>Abundance</t>
  </si>
  <si>
    <t>OTU diversity</t>
  </si>
  <si>
    <t>Unfertilized egg</t>
  </si>
  <si>
    <t>Pre-hatched blastula</t>
  </si>
  <si>
    <t>Hatched blastula</t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</si>
  <si>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. Number of biological replicates for each sea urchin species at each developmental stage of this study.</t>
    </r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</si>
  <si>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>. PCR recipe and thermal conditions for 16S rRNA amplification.</t>
    </r>
  </si>
  <si>
    <r>
      <rPr>
        <b/>
        <i/>
        <sz val="12"/>
        <color rgb="FF7030A0"/>
        <rFont val="Times New Roman"/>
        <family val="1"/>
      </rPr>
      <t>S. purpuratus</t>
    </r>
    <r>
      <rPr>
        <b/>
        <sz val="12"/>
        <color rgb="FF7030A0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>- Relative Abundance (%)</t>
    </r>
  </si>
  <si>
    <t>Order</t>
  </si>
  <si>
    <t>Family</t>
  </si>
  <si>
    <t>Genus</t>
  </si>
  <si>
    <t>Unfertilized Egg</t>
  </si>
  <si>
    <t>Pre-hatched Blastula</t>
  </si>
  <si>
    <t>Hatched Blastula</t>
  </si>
  <si>
    <t>Acidobacteria</t>
  </si>
  <si>
    <t>AT-s2-57</t>
  </si>
  <si>
    <t>AT-s54</t>
  </si>
  <si>
    <t>Acidobacteria-6</t>
  </si>
  <si>
    <t>CCU21</t>
  </si>
  <si>
    <t>BPC102</t>
  </si>
  <si>
    <t>B110</t>
  </si>
  <si>
    <t>DA052</t>
  </si>
  <si>
    <t>Ellin6513</t>
  </si>
  <si>
    <t>Holophagae</t>
  </si>
  <si>
    <t>Holophagales</t>
  </si>
  <si>
    <t>OS-K</t>
  </si>
  <si>
    <t>RB25</t>
  </si>
  <si>
    <t>Solibacteres</t>
  </si>
  <si>
    <t>Solibacterales</t>
  </si>
  <si>
    <t>PAUC26f</t>
  </si>
  <si>
    <t>PK34</t>
  </si>
  <si>
    <t>Solibacteraceae</t>
  </si>
  <si>
    <t>Candidatus Solibacter</t>
  </si>
  <si>
    <t>Sva0725</t>
  </si>
  <si>
    <t>[Chloracidobacteria]</t>
  </si>
  <si>
    <t>RB41</t>
  </si>
  <si>
    <t>Ellin6075</t>
  </si>
  <si>
    <t>Acidimicrobiales</t>
  </si>
  <si>
    <t>C111</t>
  </si>
  <si>
    <t>JdFBGBact</t>
  </si>
  <si>
    <t>OCS155</t>
  </si>
  <si>
    <t>SC3-41</t>
  </si>
  <si>
    <t>TK06</t>
  </si>
  <si>
    <t>ZA3409c</t>
  </si>
  <si>
    <t>koll13</t>
  </si>
  <si>
    <t>ntu14</t>
  </si>
  <si>
    <t>wb1_P06</t>
  </si>
  <si>
    <t>Actinomycetales</t>
  </si>
  <si>
    <t>ACK-M1</t>
  </si>
  <si>
    <t>Actinomycetaceae</t>
  </si>
  <si>
    <t>Actinomyces</t>
  </si>
  <si>
    <t>Brevibacteriaceae</t>
  </si>
  <si>
    <t>Brevibacterium</t>
  </si>
  <si>
    <t>Corynebacteriaceae</t>
  </si>
  <si>
    <t>Corynebacterium</t>
  </si>
  <si>
    <t>Dermabacteraceae</t>
  </si>
  <si>
    <t>Dermabacter</t>
  </si>
  <si>
    <t>Dermacoccaceae</t>
  </si>
  <si>
    <t>Dermacoccus</t>
  </si>
  <si>
    <t>Dietziaceae</t>
  </si>
  <si>
    <t>Dietzia</t>
  </si>
  <si>
    <t>Gordoniaceae</t>
  </si>
  <si>
    <t>Gordonia</t>
  </si>
  <si>
    <t>Intrasporangiaceae</t>
  </si>
  <si>
    <t>Microbacteriaceae</t>
  </si>
  <si>
    <t>Agrococcus</t>
  </si>
  <si>
    <t>Candidatus Aquiluna</t>
  </si>
  <si>
    <t>Cryocola</t>
  </si>
  <si>
    <t>Curtobacterium</t>
  </si>
  <si>
    <t>Microbacterium</t>
  </si>
  <si>
    <t>Pseudoclavibacter</t>
  </si>
  <si>
    <t>Micrococcaceae</t>
  </si>
  <si>
    <t>Kocuria</t>
  </si>
  <si>
    <t>Micrococcus</t>
  </si>
  <si>
    <t>Rothia</t>
  </si>
  <si>
    <t>Micromonosporaceae</t>
  </si>
  <si>
    <t>Mycobacteriaceae</t>
  </si>
  <si>
    <t>Mycobacterium</t>
  </si>
  <si>
    <t>Nocardiaceae</t>
  </si>
  <si>
    <t>Rhodococcus</t>
  </si>
  <si>
    <t>Nocardioidaceae</t>
  </si>
  <si>
    <t>Friedmanniella</t>
  </si>
  <si>
    <t>Nocardioides</t>
  </si>
  <si>
    <t>Propionibacteriaceae</t>
  </si>
  <si>
    <t>Propionibacterium</t>
  </si>
  <si>
    <t>Pseudonocardiaceae</t>
  </si>
  <si>
    <t>Pseudonocardia</t>
  </si>
  <si>
    <t>Sporichthyaceae</t>
  </si>
  <si>
    <t>Williamsiaceae</t>
  </si>
  <si>
    <t>Williamsia</t>
  </si>
  <si>
    <t>Bifidobacteriales</t>
  </si>
  <si>
    <t>Bifidobacteriaceae</t>
  </si>
  <si>
    <t>Bifidobacterium</t>
  </si>
  <si>
    <t>Nitriliruptoria</t>
  </si>
  <si>
    <t>Euzebyales</t>
  </si>
  <si>
    <t>Euzebyaceae</t>
  </si>
  <si>
    <t>Euzebya</t>
  </si>
  <si>
    <t>Nitriliruptorales</t>
  </si>
  <si>
    <t>Nitriliruptoraceae</t>
  </si>
  <si>
    <t>Thermoleophilia</t>
  </si>
  <si>
    <t>Gaiellales</t>
  </si>
  <si>
    <t>Solirubrobacterales</t>
  </si>
  <si>
    <t>Armatimonadetes</t>
  </si>
  <si>
    <t>Armatimonadia</t>
  </si>
  <si>
    <t>Armatimonadales</t>
  </si>
  <si>
    <t>Armatimonadaceae</t>
  </si>
  <si>
    <t>[Fimbriimonadia]</t>
  </si>
  <si>
    <t>[Fimbriimonadales]</t>
  </si>
  <si>
    <t>BRC1</t>
  </si>
  <si>
    <t>NPL-UPA2</t>
  </si>
  <si>
    <t>PRR-11</t>
  </si>
  <si>
    <t>Bacteroidales</t>
  </si>
  <si>
    <t>Marinilabiaceae</t>
  </si>
  <si>
    <t>Porphyromonadaceae</t>
  </si>
  <si>
    <t>Paludibacter</t>
  </si>
  <si>
    <t>Porphyromonas</t>
  </si>
  <si>
    <t>Tannerella</t>
  </si>
  <si>
    <t>Prevotellaceae</t>
  </si>
  <si>
    <t>Prevotella</t>
  </si>
  <si>
    <t>Rikenellaceae</t>
  </si>
  <si>
    <t>SB-1</t>
  </si>
  <si>
    <t>VC21_Bac22</t>
  </si>
  <si>
    <t>[Paraprevotellaceae]</t>
  </si>
  <si>
    <t>[Prevotella]</t>
  </si>
  <si>
    <t>Cytophagales</t>
  </si>
  <si>
    <t>Cyclobacteriaceae</t>
  </si>
  <si>
    <t>Cytophagaceae</t>
  </si>
  <si>
    <t>Hymenobacter</t>
  </si>
  <si>
    <t>Leadbetterella</t>
  </si>
  <si>
    <t>Microscilla</t>
  </si>
  <si>
    <t>Persicitalea</t>
  </si>
  <si>
    <t>Pontibacter</t>
  </si>
  <si>
    <t>Flammeovirgaceae</t>
  </si>
  <si>
    <t>Flammeovirga</t>
  </si>
  <si>
    <t>Flexibacter</t>
  </si>
  <si>
    <t>Flexithrix</t>
  </si>
  <si>
    <t>Fulvivirga</t>
  </si>
  <si>
    <t>JTB248</t>
  </si>
  <si>
    <t>Persicobacter</t>
  </si>
  <si>
    <t>Reichenbachiella</t>
  </si>
  <si>
    <t>Roseivirga</t>
  </si>
  <si>
    <t>[Amoebophilaceae]</t>
  </si>
  <si>
    <t>SC3-56</t>
  </si>
  <si>
    <t>Flavobacteriales</t>
  </si>
  <si>
    <t>Cryomorphaceae</t>
  </si>
  <si>
    <t>Crocinitomix</t>
  </si>
  <si>
    <t>Cryomorpha</t>
  </si>
  <si>
    <t>Fluviicola</t>
  </si>
  <si>
    <t>Owenweeksia</t>
  </si>
  <si>
    <t>Flavobacteriaceae</t>
  </si>
  <si>
    <t>Aquimarina</t>
  </si>
  <si>
    <t>Arenibacter</t>
  </si>
  <si>
    <t>Capnocytophaga</t>
  </si>
  <si>
    <t>Cellulophaga</t>
  </si>
  <si>
    <t>Flavobacterium</t>
  </si>
  <si>
    <t>Gillisia</t>
  </si>
  <si>
    <t>Gramella</t>
  </si>
  <si>
    <t>Kordia</t>
  </si>
  <si>
    <t>Leeuwenhoekiella</t>
  </si>
  <si>
    <t>Lutimonas</t>
  </si>
  <si>
    <t>Maribacter</t>
  </si>
  <si>
    <t>Mesonia</t>
  </si>
  <si>
    <t>Muricauda</t>
  </si>
  <si>
    <t>Nonlabens</t>
  </si>
  <si>
    <t>Olleya</t>
  </si>
  <si>
    <t>Polaribacter</t>
  </si>
  <si>
    <t>Psychroflexus</t>
  </si>
  <si>
    <t>Psychroserpens</t>
  </si>
  <si>
    <t>Robiginitalea</t>
  </si>
  <si>
    <t>Salegentibacter</t>
  </si>
  <si>
    <t>Sediminicola</t>
  </si>
  <si>
    <t>Tenacibaculum</t>
  </si>
  <si>
    <t>Ulvibacter</t>
  </si>
  <si>
    <t>Winogradskyella</t>
  </si>
  <si>
    <t>NS9</t>
  </si>
  <si>
    <t>[Weeksellaceae]</t>
  </si>
  <si>
    <t>Chryseobacterium</t>
  </si>
  <si>
    <t>Cloacibacterium</t>
  </si>
  <si>
    <t>Ornithobacterium</t>
  </si>
  <si>
    <t>Sphingobacteriales</t>
  </si>
  <si>
    <t>NS11-12</t>
  </si>
  <si>
    <t>Sphingobacteriaceae</t>
  </si>
  <si>
    <t>Pedobacter</t>
  </si>
  <si>
    <t>[Rhodothermales]</t>
  </si>
  <si>
    <t>Rhodothermaceae</t>
  </si>
  <si>
    <t>Rubricoccus</t>
  </si>
  <si>
    <t>[Balneolaceae]</t>
  </si>
  <si>
    <t>Balneola</t>
  </si>
  <si>
    <t>KSA1</t>
  </si>
  <si>
    <t>[Saprospirales]</t>
  </si>
  <si>
    <t>Chitinophagaceae</t>
  </si>
  <si>
    <t>Sediminibacterium</t>
  </si>
  <si>
    <t>Saprospiraceae</t>
  </si>
  <si>
    <t>Lewinella</t>
  </si>
  <si>
    <t>Saprospira</t>
  </si>
  <si>
    <t>Caldithrix</t>
  </si>
  <si>
    <t>Caldithrixae</t>
  </si>
  <si>
    <t>Caldithrixales</t>
  </si>
  <si>
    <t>BA059</t>
  </si>
  <si>
    <t>Caldithrixaceae</t>
  </si>
  <si>
    <t>Chlamydiales</t>
  </si>
  <si>
    <t>Parachlamydiaceae</t>
  </si>
  <si>
    <t>Candidatus Protochlamydia</t>
  </si>
  <si>
    <t>Parachlamydia</t>
  </si>
  <si>
    <t>Rhabdochlamydiaceae</t>
  </si>
  <si>
    <t>Candidatus Rhabdochlamydia</t>
  </si>
  <si>
    <t>Simkaniaceae</t>
  </si>
  <si>
    <t>Waddliaceae</t>
  </si>
  <si>
    <t>Waddlia</t>
  </si>
  <si>
    <t>Chlorobi</t>
  </si>
  <si>
    <t>Ignavibacteria</t>
  </si>
  <si>
    <t>Ignavibacteriales</t>
  </si>
  <si>
    <t>Ignavibacteriaceae</t>
  </si>
  <si>
    <t>lheB3-7</t>
  </si>
  <si>
    <t>OPB56</t>
  </si>
  <si>
    <t>Ardenscatenales</t>
  </si>
  <si>
    <t>Ardenscatenaceae</t>
  </si>
  <si>
    <t>Ardenscatena</t>
  </si>
  <si>
    <t>Caldilineales</t>
  </si>
  <si>
    <t>Caldilineaceae</t>
  </si>
  <si>
    <t>DRC31</t>
  </si>
  <si>
    <t>GCA004</t>
  </si>
  <si>
    <t>H39</t>
  </si>
  <si>
    <t>S0208</t>
  </si>
  <si>
    <t>SB-34</t>
  </si>
  <si>
    <t>SBR1031</t>
  </si>
  <si>
    <t>A4b</t>
  </si>
  <si>
    <t>SJA-101</t>
  </si>
  <si>
    <t>SHA-20</t>
  </si>
  <si>
    <t>SJA-15</t>
  </si>
  <si>
    <t>Ellin6529</t>
  </si>
  <si>
    <t>Ktedonobacteria</t>
  </si>
  <si>
    <t>Thermogemmatisporales</t>
  </si>
  <si>
    <t>Thermogemmatisporaceae</t>
  </si>
  <si>
    <t>MVP-21</t>
  </si>
  <si>
    <t>SAR202</t>
  </si>
  <si>
    <t>TK17</t>
  </si>
  <si>
    <t>Thermomicrobia</t>
  </si>
  <si>
    <t>JG30-KF-CM45</t>
  </si>
  <si>
    <t>4C0d-2</t>
  </si>
  <si>
    <t>MLE1-12</t>
  </si>
  <si>
    <t>SM2F09</t>
  </si>
  <si>
    <t>YS2</t>
  </si>
  <si>
    <t>Cercozoa</t>
  </si>
  <si>
    <t>Chlorophyta</t>
  </si>
  <si>
    <t>Chlamydomonadaceae</t>
  </si>
  <si>
    <t>Mamiellaceae</t>
  </si>
  <si>
    <t>Trebouxiophyceae</t>
  </si>
  <si>
    <t>Haptophyceae</t>
  </si>
  <si>
    <t>Rhodophyta</t>
  </si>
  <si>
    <t>Stramenopiles</t>
  </si>
  <si>
    <t>Streptophyta</t>
  </si>
  <si>
    <t>UA01</t>
  </si>
  <si>
    <t>ML635J-21</t>
  </si>
  <si>
    <t>Nostocophycideae</t>
  </si>
  <si>
    <t>Nostocales</t>
  </si>
  <si>
    <t>Stigonematales</t>
  </si>
  <si>
    <t>Rivulariaceae</t>
  </si>
  <si>
    <t>Calothrix</t>
  </si>
  <si>
    <t>Oscillatoriophycideae</t>
  </si>
  <si>
    <t>Chroococcales</t>
  </si>
  <si>
    <t>Cyanobacteriaceae</t>
  </si>
  <si>
    <t>Prochloraceae</t>
  </si>
  <si>
    <t>Prochloron</t>
  </si>
  <si>
    <t>Xenococcaceae</t>
  </si>
  <si>
    <t>Chroococcidiopsis</t>
  </si>
  <si>
    <t>Synechococcophycideae</t>
  </si>
  <si>
    <t>Pseudanabaenales</t>
  </si>
  <si>
    <t>Pseudanabaenaceae</t>
  </si>
  <si>
    <t>Halomicronema</t>
  </si>
  <si>
    <t>Leptolyngbya</t>
  </si>
  <si>
    <t>Synechococcales</t>
  </si>
  <si>
    <t>Synechococcaceae</t>
  </si>
  <si>
    <t>Synechococcus</t>
  </si>
  <si>
    <t>Fibrobacteres</t>
  </si>
  <si>
    <t>Fibrobacteria</t>
  </si>
  <si>
    <t>Fibrobacterales</t>
  </si>
  <si>
    <t>Ucp1540</t>
  </si>
  <si>
    <t>TG3</t>
  </si>
  <si>
    <t>TG3-1</t>
  </si>
  <si>
    <t>MAT-CR-H6-H10</t>
  </si>
  <si>
    <t>TG3-2</t>
  </si>
  <si>
    <t>Bacillales</t>
  </si>
  <si>
    <t>Bacillaceae</t>
  </si>
  <si>
    <t>Bacillus</t>
  </si>
  <si>
    <t>Geobacillus</t>
  </si>
  <si>
    <t>Listeriaceae</t>
  </si>
  <si>
    <t>Brochothrix</t>
  </si>
  <si>
    <t>Paenibacillaceae</t>
  </si>
  <si>
    <t>Paenibacillus</t>
  </si>
  <si>
    <t>Planococcaceae</t>
  </si>
  <si>
    <t>Lysinibacillus</t>
  </si>
  <si>
    <t>Planomicrobium</t>
  </si>
  <si>
    <t>Staphylococcaceae</t>
  </si>
  <si>
    <t>Jeotgalicoccus</t>
  </si>
  <si>
    <t>Staphylococcus</t>
  </si>
  <si>
    <t>Thermoactinomycetaceae</t>
  </si>
  <si>
    <t>[Exiguobacteraceae]</t>
  </si>
  <si>
    <t>Exiguobacterium</t>
  </si>
  <si>
    <t>Gemellales</t>
  </si>
  <si>
    <t>Gemellaceae</t>
  </si>
  <si>
    <t>Gemella</t>
  </si>
  <si>
    <t>Lactobacillales</t>
  </si>
  <si>
    <t>Carnobacteriaceae</t>
  </si>
  <si>
    <t>Carnobacterium</t>
  </si>
  <si>
    <t>Granulicatella</t>
  </si>
  <si>
    <t>Lactobacillaceae</t>
  </si>
  <si>
    <t>Lactobacillus</t>
  </si>
  <si>
    <t>Streptococcaceae</t>
  </si>
  <si>
    <t>Lactococcus</t>
  </si>
  <si>
    <t>Streptococcus</t>
  </si>
  <si>
    <t>Turicibacterales</t>
  </si>
  <si>
    <t>Turicibacteraceae</t>
  </si>
  <si>
    <t>Turicibacter</t>
  </si>
  <si>
    <t>Clostridiales</t>
  </si>
  <si>
    <t>Christensenellaceae</t>
  </si>
  <si>
    <t>Clostridiaceae</t>
  </si>
  <si>
    <t>Alkaliphilus</t>
  </si>
  <si>
    <t>Clostridium</t>
  </si>
  <si>
    <t>Eubacteriaceae</t>
  </si>
  <si>
    <t>Anaerofustis</t>
  </si>
  <si>
    <t>Gracilibacteraceae</t>
  </si>
  <si>
    <t>JTB215</t>
  </si>
  <si>
    <t>Lachnospiraceae</t>
  </si>
  <si>
    <t>Roseburia</t>
  </si>
  <si>
    <t>Ruminococcaceae</t>
  </si>
  <si>
    <t>Oscillospira</t>
  </si>
  <si>
    <t>Veillonellaceae</t>
  </si>
  <si>
    <t>Dialister</t>
  </si>
  <si>
    <t>Veillonella</t>
  </si>
  <si>
    <t>[Acidaminobacteraceae]</t>
  </si>
  <si>
    <t>Fusibacter</t>
  </si>
  <si>
    <t>WH1-8</t>
  </si>
  <si>
    <t>[Tissierellaceae]</t>
  </si>
  <si>
    <t>Anaerococcus</t>
  </si>
  <si>
    <t>Finegoldia</t>
  </si>
  <si>
    <t>Peptoniphilus</t>
  </si>
  <si>
    <t>OPB54</t>
  </si>
  <si>
    <t>Fusobacteriales</t>
  </si>
  <si>
    <t>Fusobacteriaceae</t>
  </si>
  <si>
    <t>Cetobacterium</t>
  </si>
  <si>
    <t>Fusobacterium</t>
  </si>
  <si>
    <t>Propionigenium</t>
  </si>
  <si>
    <t>Psychrilyobacter</t>
  </si>
  <si>
    <t>Leptotrichiaceae</t>
  </si>
  <si>
    <t>Leptotrichia</t>
  </si>
  <si>
    <t>3BR-5F</t>
  </si>
  <si>
    <t>BB34</t>
  </si>
  <si>
    <t>GKS2-174</t>
  </si>
  <si>
    <t>GN07</t>
  </si>
  <si>
    <t>IIB17</t>
  </si>
  <si>
    <t>Gemmatimonadetes</t>
  </si>
  <si>
    <t>Gemm-2</t>
  </si>
  <si>
    <t>Gemm-4</t>
  </si>
  <si>
    <t>Gemmatimonadales</t>
  </si>
  <si>
    <t>Ellin5301</t>
  </si>
  <si>
    <t>H-178</t>
  </si>
  <si>
    <t>Lentisphaerales</t>
  </si>
  <si>
    <t>Arctic95B-10</t>
  </si>
  <si>
    <t>Lentisphaeraceae</t>
  </si>
  <si>
    <t>Lentisphaera</t>
  </si>
  <si>
    <t>Victivallales</t>
  </si>
  <si>
    <t>Victivallaceae</t>
  </si>
  <si>
    <t>Z20</t>
  </si>
  <si>
    <t>NKB19</t>
  </si>
  <si>
    <t>SHAB590</t>
  </si>
  <si>
    <t>TSBW08</t>
  </si>
  <si>
    <t>noFP_H4</t>
  </si>
  <si>
    <t>Nitrospirae</t>
  </si>
  <si>
    <t>Nitrospira</t>
  </si>
  <si>
    <t>Nitrospirales</t>
  </si>
  <si>
    <t>Nitrospiraceae</t>
  </si>
  <si>
    <t>[Thermodesulfovibrionaceae]</t>
  </si>
  <si>
    <t>BD2-6</t>
  </si>
  <si>
    <t>OD1</t>
  </si>
  <si>
    <t>ABY1</t>
  </si>
  <si>
    <t>ZB2</t>
  </si>
  <si>
    <t>OP3</t>
  </si>
  <si>
    <t>PBS-25</t>
  </si>
  <si>
    <t>028H05-P-BN-P5</t>
  </si>
  <si>
    <t>BD7-11</t>
  </si>
  <si>
    <t>C6</t>
  </si>
  <si>
    <t>MVS-107</t>
  </si>
  <si>
    <t>Ucm1571</t>
  </si>
  <si>
    <t>d113</t>
  </si>
  <si>
    <t>ODP123</t>
  </si>
  <si>
    <t>CL500-15</t>
  </si>
  <si>
    <t>agg27</t>
  </si>
  <si>
    <t>C86</t>
  </si>
  <si>
    <t>CCM11a</t>
  </si>
  <si>
    <t>MSBL9</t>
  </si>
  <si>
    <t>Phycisphaerales</t>
  </si>
  <si>
    <t>Phycisphaeraceae</t>
  </si>
  <si>
    <t>mle1-8</t>
  </si>
  <si>
    <t>Pla3</t>
  </si>
  <si>
    <t>Pirellulales</t>
  </si>
  <si>
    <t>Pirellulaceae</t>
  </si>
  <si>
    <t>A17</t>
  </si>
  <si>
    <t>Planctomycetales</t>
  </si>
  <si>
    <t>Planctomycetaceae</t>
  </si>
  <si>
    <t>Planctomyces</t>
  </si>
  <si>
    <t>vadinHA49</t>
  </si>
  <si>
    <t>DH61</t>
  </si>
  <si>
    <t>PHOS-HE93</t>
  </si>
  <si>
    <t>BD7-3</t>
  </si>
  <si>
    <t>Caulobacterales</t>
  </si>
  <si>
    <t>Caulobacteraceae</t>
  </si>
  <si>
    <t>Brevundimonas</t>
  </si>
  <si>
    <t>Mycoplana</t>
  </si>
  <si>
    <t>Kiloniellales</t>
  </si>
  <si>
    <t>Kiloniellaceae</t>
  </si>
  <si>
    <t>Thalassospira</t>
  </si>
  <si>
    <t>Kordiimonadales</t>
  </si>
  <si>
    <t>Kordiimonadaceae</t>
  </si>
  <si>
    <t>RF32</t>
  </si>
  <si>
    <t>Rhizobiales</t>
  </si>
  <si>
    <t>Aurantimonadaceae</t>
  </si>
  <si>
    <t>Beijerinckiaceae</t>
  </si>
  <si>
    <t>Bradyrhizobiaceae</t>
  </si>
  <si>
    <t>Afipia</t>
  </si>
  <si>
    <t>Bosea</t>
  </si>
  <si>
    <t>Bradyrhizobium</t>
  </si>
  <si>
    <t>Brucellaceae</t>
  </si>
  <si>
    <t>Ochrobactrum</t>
  </si>
  <si>
    <t>Cohaesibacteraceae</t>
  </si>
  <si>
    <t>Cohaesibacter</t>
  </si>
  <si>
    <t>Hyphomicrobiaceae</t>
  </si>
  <si>
    <t>Devosia</t>
  </si>
  <si>
    <t>Hyphomicrobium</t>
  </si>
  <si>
    <t>Parvibaculum</t>
  </si>
  <si>
    <t>Pedomicrobium</t>
  </si>
  <si>
    <t>Rhodoplanes</t>
  </si>
  <si>
    <t>Methylobacteriaceae</t>
  </si>
  <si>
    <t>Methylobacterium</t>
  </si>
  <si>
    <t>Phyllobacteriaceae</t>
  </si>
  <si>
    <t>Mesorhizobium</t>
  </si>
  <si>
    <t>Phyllobacterium</t>
  </si>
  <si>
    <t>Rhizobiaceae</t>
  </si>
  <si>
    <t>Agrobacterium</t>
  </si>
  <si>
    <t>Rhizobium</t>
  </si>
  <si>
    <t>Rhodobacterales</t>
  </si>
  <si>
    <t>Hyphomonadaceae</t>
  </si>
  <si>
    <t>Hirschia</t>
  </si>
  <si>
    <t>Hyphomonas</t>
  </si>
  <si>
    <t>Maricaulis</t>
  </si>
  <si>
    <t>Oceanicaulis</t>
  </si>
  <si>
    <t>Rhodobacteraceae</t>
  </si>
  <si>
    <t>Anaerospora</t>
  </si>
  <si>
    <t>Dinoroseobacter</t>
  </si>
  <si>
    <t>Loktanella</t>
  </si>
  <si>
    <t>Marivita</t>
  </si>
  <si>
    <t>Octadecabacter</t>
  </si>
  <si>
    <t>Paracoccus</t>
  </si>
  <si>
    <t>Phaeobacter</t>
  </si>
  <si>
    <t>Rhodobacter</t>
  </si>
  <si>
    <t>Rhodovulum</t>
  </si>
  <si>
    <t>Rubellimicrobium</t>
  </si>
  <si>
    <t>Ruegeria</t>
  </si>
  <si>
    <t>Sulfitobacter</t>
  </si>
  <si>
    <t>Tropicibacter</t>
  </si>
  <si>
    <t>Rhodospirillales</t>
  </si>
  <si>
    <t>Acetobacteraceae</t>
  </si>
  <si>
    <t>Acidocella</t>
  </si>
  <si>
    <t>Rhodospirillaceae</t>
  </si>
  <si>
    <t>Nisaea</t>
  </si>
  <si>
    <t>Novispirillum</t>
  </si>
  <si>
    <t>Telmatospirillum</t>
  </si>
  <si>
    <t>Rickettsiales</t>
  </si>
  <si>
    <t>AEGEAN_112</t>
  </si>
  <si>
    <t>Holosporaceae</t>
  </si>
  <si>
    <t>Pelagibacteraceae</t>
  </si>
  <si>
    <t>Rickettsiaceae</t>
  </si>
  <si>
    <t>mitochondria</t>
  </si>
  <si>
    <t>Sphingomonadales</t>
  </si>
  <si>
    <t>Erythrobacteraceae</t>
  </si>
  <si>
    <t>Erythrobacter</t>
  </si>
  <si>
    <t>Lutibacterium</t>
  </si>
  <si>
    <t>Sphingomonadaceae</t>
  </si>
  <si>
    <t>Kaistobacter</t>
  </si>
  <si>
    <t>Novosphingobium</t>
  </si>
  <si>
    <t>Sphingobium</t>
  </si>
  <si>
    <t>Sphingomonas</t>
  </si>
  <si>
    <t>Sphingopyxis</t>
  </si>
  <si>
    <t>Burkholderiales</t>
  </si>
  <si>
    <t>Alcaligenaceae</t>
  </si>
  <si>
    <t>Achromobacter</t>
  </si>
  <si>
    <t>Burkholderiaceae</t>
  </si>
  <si>
    <t>Burkholderia</t>
  </si>
  <si>
    <t>Lautropia</t>
  </si>
  <si>
    <t>Salinispora</t>
  </si>
  <si>
    <t>Comamonadaceae</t>
  </si>
  <si>
    <t>Comamonas</t>
  </si>
  <si>
    <t>Curvibacter</t>
  </si>
  <si>
    <t>Delftia</t>
  </si>
  <si>
    <t>Hydrogenophaga</t>
  </si>
  <si>
    <t>Limnohabitans</t>
  </si>
  <si>
    <t>RS62</t>
  </si>
  <si>
    <t>Ramlibacter</t>
  </si>
  <si>
    <t>Rhodoferax</t>
  </si>
  <si>
    <t>Tepidimonas</t>
  </si>
  <si>
    <t>Thiomonas</t>
  </si>
  <si>
    <t>Oxalobacteraceae</t>
  </si>
  <si>
    <t>Janthinobacterium</t>
  </si>
  <si>
    <t>Polynucleobacter</t>
  </si>
  <si>
    <t>Ralstonia</t>
  </si>
  <si>
    <t>Gallionellales</t>
  </si>
  <si>
    <t>Gallionellaceae</t>
  </si>
  <si>
    <t>Gallionella</t>
  </si>
  <si>
    <t>MND1</t>
  </si>
  <si>
    <t>MWH-UniP1</t>
  </si>
  <si>
    <t>Methylophilales</t>
  </si>
  <si>
    <t>Methylophilaceae</t>
  </si>
  <si>
    <t>Methylotenera</t>
  </si>
  <si>
    <t>Neisseriales</t>
  </si>
  <si>
    <t>Neisseriaceae</t>
  </si>
  <si>
    <t>Neisseria</t>
  </si>
  <si>
    <t>Nitrosomonadales</t>
  </si>
  <si>
    <t>Nitrosomonadaceae</t>
  </si>
  <si>
    <t>Rhodocyclales</t>
  </si>
  <si>
    <t>Rhodocyclaceae</t>
  </si>
  <si>
    <t>Thiobacterales</t>
  </si>
  <si>
    <t>Tremblayales</t>
  </si>
  <si>
    <t>Tremblayaceae</t>
  </si>
  <si>
    <t>Candidatus Tremblaya</t>
  </si>
  <si>
    <t>Tremblaya</t>
  </si>
  <si>
    <t>Bdellovibrionales</t>
  </si>
  <si>
    <t>Bacteriovoracaceae</t>
  </si>
  <si>
    <t>Bacteriovorax</t>
  </si>
  <si>
    <t>Bdellovibrionaceae</t>
  </si>
  <si>
    <t>Bdellovibrio</t>
  </si>
  <si>
    <t>Desulfarculales</t>
  </si>
  <si>
    <t>Desulfarculaceae</t>
  </si>
  <si>
    <t>Desulfobacterales</t>
  </si>
  <si>
    <t>Desulfobacteraceae</t>
  </si>
  <si>
    <t>Desulfococcus</t>
  </si>
  <si>
    <t>Desulfofrigus</t>
  </si>
  <si>
    <t>Desulfosarcina</t>
  </si>
  <si>
    <t>Desulfobulbaceae</t>
  </si>
  <si>
    <t>Desulfocapsa</t>
  </si>
  <si>
    <t>Desulfotalea</t>
  </si>
  <si>
    <t>Nitrospinaceae</t>
  </si>
  <si>
    <t>Nitrospina</t>
  </si>
  <si>
    <t>Desulfovibrionales</t>
  </si>
  <si>
    <t>Desulfovibrionaceae</t>
  </si>
  <si>
    <t>Desulfuromonadales</t>
  </si>
  <si>
    <t>Desulfuromonadaceae</t>
  </si>
  <si>
    <t>GMD14H09</t>
  </si>
  <si>
    <t>Myxococcales</t>
  </si>
  <si>
    <t>0319-6G20</t>
  </si>
  <si>
    <t>Cystobacterineae</t>
  </si>
  <si>
    <t>Haliangiaceae</t>
  </si>
  <si>
    <t>Nannocystaceae</t>
  </si>
  <si>
    <t>Nannocystis</t>
  </si>
  <si>
    <t>Plesiocystis</t>
  </si>
  <si>
    <t>OM27</t>
  </si>
  <si>
    <t>NB1-j</t>
  </si>
  <si>
    <t>JTB38</t>
  </si>
  <si>
    <t>NB1-i</t>
  </si>
  <si>
    <t>PB19</t>
  </si>
  <si>
    <t>Spirobacillales</t>
  </si>
  <si>
    <t>Sva0853</t>
  </si>
  <si>
    <t>JTB36</t>
  </si>
  <si>
    <t>S25_1238</t>
  </si>
  <si>
    <t>SAR324</t>
  </si>
  <si>
    <t>Syntrophobacterales</t>
  </si>
  <si>
    <t>Syntrophaceae</t>
  </si>
  <si>
    <t>Desulfobacca</t>
  </si>
  <si>
    <t>Syntrophobacteraceae</t>
  </si>
  <si>
    <t>[Entotheonellales]</t>
  </si>
  <si>
    <t>[Entotheonellaceae]</t>
  </si>
  <si>
    <t>Candidatus Entotheonella</t>
  </si>
  <si>
    <t>Campylobacterales</t>
  </si>
  <si>
    <t>Campylobacteraceae</t>
  </si>
  <si>
    <t>Arcobacter</t>
  </si>
  <si>
    <t>Sulfurospirillum</t>
  </si>
  <si>
    <t>Helicobacteraceae</t>
  </si>
  <si>
    <t>Sulfurimonas</t>
  </si>
  <si>
    <t>34P16</t>
  </si>
  <si>
    <t>Aeromonadales</t>
  </si>
  <si>
    <t>Aeromonadaceae</t>
  </si>
  <si>
    <t>Alteromonadales</t>
  </si>
  <si>
    <t>125ds10</t>
  </si>
  <si>
    <t>Alteromonadaceae</t>
  </si>
  <si>
    <t>Agarivorans</t>
  </si>
  <si>
    <t>Alteromonas</t>
  </si>
  <si>
    <t>BD2-13</t>
  </si>
  <si>
    <t>Candidatus Endobugula</t>
  </si>
  <si>
    <t>Cellvibrio</t>
  </si>
  <si>
    <t>Glaciecola</t>
  </si>
  <si>
    <t>HB2-32-21</t>
  </si>
  <si>
    <t>HTCC2207</t>
  </si>
  <si>
    <t>Marinimicrobium</t>
  </si>
  <si>
    <t>Marinobacter</t>
  </si>
  <si>
    <t>Microbulbifer</t>
  </si>
  <si>
    <t>ND137</t>
  </si>
  <si>
    <t>ZD0117</t>
  </si>
  <si>
    <t>Colwelliaceae</t>
  </si>
  <si>
    <t>Colwellia</t>
  </si>
  <si>
    <t>Thalassomonas</t>
  </si>
  <si>
    <t>Ferrimonadaceae</t>
  </si>
  <si>
    <t>Ferrimonas</t>
  </si>
  <si>
    <t>HTCC2188</t>
  </si>
  <si>
    <t>HTCC</t>
  </si>
  <si>
    <t>Idiomarinaceae</t>
  </si>
  <si>
    <t>Idiomarina</t>
  </si>
  <si>
    <t>Pseudidiomarina</t>
  </si>
  <si>
    <t>J115</t>
  </si>
  <si>
    <t>Moritellaceae</t>
  </si>
  <si>
    <t>Moritella</t>
  </si>
  <si>
    <t>OM60</t>
  </si>
  <si>
    <t>Congregibacter</t>
  </si>
  <si>
    <t>Psychromonadaceae</t>
  </si>
  <si>
    <t>Psychromonas</t>
  </si>
  <si>
    <t>Shewanellaceae</t>
  </si>
  <si>
    <t>Shewanella</t>
  </si>
  <si>
    <t>[Chromatiaceae]</t>
  </si>
  <si>
    <t>Rheinheimera</t>
  </si>
  <si>
    <t>Cardiobacteriales</t>
  </si>
  <si>
    <t>Cardiobacteriaceae</t>
  </si>
  <si>
    <t>Cardiobacterium</t>
  </si>
  <si>
    <t>Chromatiales</t>
  </si>
  <si>
    <t>Chromatiaceae</t>
  </si>
  <si>
    <t>Ectothiorhodospiraceae</t>
  </si>
  <si>
    <t>Halothiobacillaceae</t>
  </si>
  <si>
    <t>Thiovirga</t>
  </si>
  <si>
    <t>Enterobacteriales</t>
  </si>
  <si>
    <t>Enterobacteriaceae</t>
  </si>
  <si>
    <t>Citrobacter</t>
  </si>
  <si>
    <t>Dickeya</t>
  </si>
  <si>
    <t>Erwinia</t>
  </si>
  <si>
    <t>Klebsiella</t>
  </si>
  <si>
    <t>Morganella</t>
  </si>
  <si>
    <t>Proteus</t>
  </si>
  <si>
    <t>Serratia</t>
  </si>
  <si>
    <t>HOC36</t>
  </si>
  <si>
    <t>HTCC2089</t>
  </si>
  <si>
    <t>Legionellales</t>
  </si>
  <si>
    <t>Coxiellaceae</t>
  </si>
  <si>
    <t>Endoecteinascidiaceae</t>
  </si>
  <si>
    <t>Francisellaceae</t>
  </si>
  <si>
    <t>Francisella</t>
  </si>
  <si>
    <t>Legionellaceae</t>
  </si>
  <si>
    <t>Legionella</t>
  </si>
  <si>
    <t>Methylococcales</t>
  </si>
  <si>
    <t>Crenotrichaceae</t>
  </si>
  <si>
    <t>Crenothrix</t>
  </si>
  <si>
    <t>Methylococcaceae</t>
  </si>
  <si>
    <t>Methylomonas</t>
  </si>
  <si>
    <t>Oceanospirillales</t>
  </si>
  <si>
    <t>Alcanivoracaceae</t>
  </si>
  <si>
    <t>Alcanivorax</t>
  </si>
  <si>
    <t>Endozoicimonaceae</t>
  </si>
  <si>
    <t>Halomonadaceae</t>
  </si>
  <si>
    <t>Candidatus Portiera</t>
  </si>
  <si>
    <t>Cobetia</t>
  </si>
  <si>
    <t>Haererehalobacter</t>
  </si>
  <si>
    <t>Halomonas</t>
  </si>
  <si>
    <t>Oceanospirillaceae</t>
  </si>
  <si>
    <t>Amphritea</t>
  </si>
  <si>
    <t>Bermanella</t>
  </si>
  <si>
    <t>Marinobacterium</t>
  </si>
  <si>
    <t>Marinomonas</t>
  </si>
  <si>
    <t>Neptunomonas</t>
  </si>
  <si>
    <t>Oceanospirillum</t>
  </si>
  <si>
    <t>Oleibacter</t>
  </si>
  <si>
    <t>Oleispira</t>
  </si>
  <si>
    <t>Oleiphilaceae</t>
  </si>
  <si>
    <t>SUP05</t>
  </si>
  <si>
    <t>Saccharospirillaceae</t>
  </si>
  <si>
    <t>ML110J-20</t>
  </si>
  <si>
    <t>Reinekea</t>
  </si>
  <si>
    <t>Saccharospirillum</t>
  </si>
  <si>
    <t>PYR10d3</t>
  </si>
  <si>
    <t>Pasteurellales</t>
  </si>
  <si>
    <t>Pasteurellaceae</t>
  </si>
  <si>
    <t>Haemophilus</t>
  </si>
  <si>
    <t>Pseudomonadales</t>
  </si>
  <si>
    <t>Moraxellaceae</t>
  </si>
  <si>
    <t>Acinetobacter</t>
  </si>
  <si>
    <t>Enhydrobacter</t>
  </si>
  <si>
    <t>Moraxella</t>
  </si>
  <si>
    <t>Perlucidibaca</t>
  </si>
  <si>
    <t>Psychrobacter</t>
  </si>
  <si>
    <t>Pseudomonadaceae</t>
  </si>
  <si>
    <t>Pseudomonas</t>
  </si>
  <si>
    <t>Salinisphaerales</t>
  </si>
  <si>
    <t>Salinisphaeraceae</t>
  </si>
  <si>
    <t>Salinisphaera</t>
  </si>
  <si>
    <t>Thiohalorhabdales</t>
  </si>
  <si>
    <t>Thiohalorhabdaceae</t>
  </si>
  <si>
    <t>Thiotrichales</t>
  </si>
  <si>
    <t>Piscirickettsiaceae</t>
  </si>
  <si>
    <t>Methylophaga</t>
  </si>
  <si>
    <t>Thiomicrospira</t>
  </si>
  <si>
    <t>Thiotrichaceae</t>
  </si>
  <si>
    <t>Cocleimonas</t>
  </si>
  <si>
    <t>E8</t>
  </si>
  <si>
    <t>Leucothrix</t>
  </si>
  <si>
    <t>Thiopilula</t>
  </si>
  <si>
    <t>Thiothrix</t>
  </si>
  <si>
    <t>Vibrionales</t>
  </si>
  <si>
    <t>Pseudoalteromonadaceae</t>
  </si>
  <si>
    <t>Pseudoalteromonas</t>
  </si>
  <si>
    <t>Vibrionaceae</t>
  </si>
  <si>
    <t>Aliivibrio</t>
  </si>
  <si>
    <t>Enterovibrio</t>
  </si>
  <si>
    <t>Photobacterium</t>
  </si>
  <si>
    <t>Vibrio</t>
  </si>
  <si>
    <t>Xanthomonadales</t>
  </si>
  <si>
    <t>Sinobacteraceae</t>
  </si>
  <si>
    <t>Nevskia</t>
  </si>
  <si>
    <t>Xanthomonadaceae</t>
  </si>
  <si>
    <t>Dokdonella</t>
  </si>
  <si>
    <t>Luteimonas</t>
  </si>
  <si>
    <t>Stenotrophomonas</t>
  </si>
  <si>
    <t>Thermomonas</t>
  </si>
  <si>
    <t>[Marinicellales]</t>
  </si>
  <si>
    <t>[Marinicellaceae]</t>
  </si>
  <si>
    <t>Marinicella</t>
  </si>
  <si>
    <t>TA18</t>
  </si>
  <si>
    <t>CV90</t>
  </si>
  <si>
    <t>PHOS-HD29</t>
  </si>
  <si>
    <t>Arctic96B-7</t>
  </si>
  <si>
    <t>A714017</t>
  </si>
  <si>
    <t>SGSH944</t>
  </si>
  <si>
    <t>SargSea-WGS</t>
  </si>
  <si>
    <t>ZA3312c</t>
  </si>
  <si>
    <t>SSW63Au</t>
  </si>
  <si>
    <t>SHAS460</t>
  </si>
  <si>
    <t>SBR1093</t>
  </si>
  <si>
    <t>A712011</t>
  </si>
  <si>
    <t>EC214</t>
  </si>
  <si>
    <t>VHS-B5-50</t>
  </si>
  <si>
    <t>SR1</t>
  </si>
  <si>
    <t>Spirochaetes</t>
  </si>
  <si>
    <t>Sphaerochaetales</t>
  </si>
  <si>
    <t>Sphaerochaetaceae</t>
  </si>
  <si>
    <t>Spirochaetales</t>
  </si>
  <si>
    <t>Spirochaetaceae</t>
  </si>
  <si>
    <t>Spirochaeta</t>
  </si>
  <si>
    <t>[Brachyspirae]</t>
  </si>
  <si>
    <t>[Brachyspirales]</t>
  </si>
  <si>
    <t>Brachyspiraceae</t>
  </si>
  <si>
    <t>[Leptospirae]</t>
  </si>
  <si>
    <t>[Leptospirales]</t>
  </si>
  <si>
    <t>Sediment-4</t>
  </si>
  <si>
    <t>TM6</t>
  </si>
  <si>
    <t>SBRH58</t>
  </si>
  <si>
    <t>SJA-4</t>
  </si>
  <si>
    <t>S1198</t>
  </si>
  <si>
    <t>TM7</t>
  </si>
  <si>
    <t>SC3</t>
  </si>
  <si>
    <t>TM7-1</t>
  </si>
  <si>
    <t>TM7-3</t>
  </si>
  <si>
    <t>Tenericutes</t>
  </si>
  <si>
    <t>Mollicutes</t>
  </si>
  <si>
    <t>Mycoplasmatales</t>
  </si>
  <si>
    <t>Mycoplasmataceae</t>
  </si>
  <si>
    <t>Candidatus Hepatoplasma</t>
  </si>
  <si>
    <t>Opitutales</t>
  </si>
  <si>
    <t>Opitutaceae</t>
  </si>
  <si>
    <t>Opitutus</t>
  </si>
  <si>
    <t>Puniceicoccales</t>
  </si>
  <si>
    <t>Puniceicoccaceae</t>
  </si>
  <si>
    <t>Coraliomargarita</t>
  </si>
  <si>
    <t>MB11C04</t>
  </si>
  <si>
    <t>[Cerasicoccales]</t>
  </si>
  <si>
    <t>[Cerasicoccaceae]</t>
  </si>
  <si>
    <t>[Pelagicoccales]</t>
  </si>
  <si>
    <t>[Pelagicoccaceae]</t>
  </si>
  <si>
    <t>Pelagicoccus</t>
  </si>
  <si>
    <t>LD1-PB3</t>
  </si>
  <si>
    <t>LD1-PA34</t>
  </si>
  <si>
    <t>MSBL3</t>
  </si>
  <si>
    <t>R76-B128</t>
  </si>
  <si>
    <t>SS1-B-03-39</t>
  </si>
  <si>
    <t>WCHB1-41</t>
  </si>
  <si>
    <t>Verrucomicrobiales</t>
  </si>
  <si>
    <t>Verrucomicrobiaceae</t>
  </si>
  <si>
    <t>Akkermansia</t>
  </si>
  <si>
    <t>Haloferula</t>
  </si>
  <si>
    <t>Luteolibacter</t>
  </si>
  <si>
    <t>Persicirhabdus</t>
  </si>
  <si>
    <t>Prosthecobacter</t>
  </si>
  <si>
    <t>Rubritalea</t>
  </si>
  <si>
    <t>Verrucomicrobium</t>
  </si>
  <si>
    <t>[Methylacidiphilae]</t>
  </si>
  <si>
    <t>Methylacidiphilales</t>
  </si>
  <si>
    <t>LD19</t>
  </si>
  <si>
    <t>Arctic97B-4</t>
  </si>
  <si>
    <t>[Pedosphaerales]</t>
  </si>
  <si>
    <t>[Spartobacteria]</t>
  </si>
  <si>
    <t>[Chthoniobacterales]</t>
  </si>
  <si>
    <t>[Chthoniobacteraceae]</t>
  </si>
  <si>
    <t>WPS-2</t>
  </si>
  <si>
    <t>WS3</t>
  </si>
  <si>
    <t>PRR-12</t>
  </si>
  <si>
    <t>GN03</t>
  </si>
  <si>
    <t>KSB4</t>
  </si>
  <si>
    <t>Sediment-1</t>
  </si>
  <si>
    <t>WS6</t>
  </si>
  <si>
    <t>SC72</t>
  </si>
  <si>
    <t>WCHB1-15</t>
  </si>
  <si>
    <t>ZB3</t>
  </si>
  <si>
    <t>BS119</t>
  </si>
  <si>
    <t>[Thermi]</t>
  </si>
  <si>
    <t>Deinococci</t>
  </si>
  <si>
    <t>Deinococcales</t>
  </si>
  <si>
    <t>Deinococcaceae</t>
  </si>
  <si>
    <t>Deinococcus</t>
  </si>
  <si>
    <t>Trueperaceae</t>
  </si>
  <si>
    <t>B-42</t>
  </si>
  <si>
    <t>Truepera</t>
  </si>
  <si>
    <r>
      <rPr>
        <b/>
        <i/>
        <sz val="12"/>
        <color rgb="FFFF0000"/>
        <rFont val="Times New Roman"/>
        <family val="1"/>
      </rPr>
      <t>M. franciscanus</t>
    </r>
    <r>
      <rPr>
        <b/>
        <sz val="12"/>
        <color rgb="FF7030A0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>- Relative Abundance (%)</t>
    </r>
  </si>
  <si>
    <r>
      <rPr>
        <b/>
        <i/>
        <sz val="12"/>
        <color theme="9" tint="-0.249977111117893"/>
        <rFont val="Times New Roman"/>
        <family val="1"/>
      </rPr>
      <t>S. droebachiensis</t>
    </r>
    <r>
      <rPr>
        <b/>
        <sz val="12"/>
        <color rgb="FF7030A0"/>
        <rFont val="Times New Roman"/>
        <family val="1"/>
      </rPr>
      <t xml:space="preserve"> -</t>
    </r>
    <r>
      <rPr>
        <b/>
        <sz val="12"/>
        <color theme="1"/>
        <rFont val="Times New Roman"/>
        <family val="1"/>
      </rPr>
      <t>- Relative Abundance (%)</t>
    </r>
  </si>
  <si>
    <t>Mean Relative Abundance (%)</t>
  </si>
  <si>
    <t>Seawater</t>
  </si>
  <si>
    <r>
      <rPr>
        <b/>
        <sz val="12"/>
        <color theme="1"/>
        <rFont val="Times New Roman"/>
        <family val="1"/>
      </rPr>
      <t>Table S3</t>
    </r>
    <r>
      <rPr>
        <sz val="12"/>
        <color theme="1"/>
        <rFont val="Times New Roman"/>
        <family val="1"/>
      </rPr>
      <t>. Statistical table for alpha diversity metrics that are presented in Figure S5.</t>
    </r>
  </si>
  <si>
    <r>
      <rPr>
        <b/>
        <sz val="12"/>
        <color theme="1"/>
        <rFont val="Times New Roman"/>
        <family val="1"/>
      </rPr>
      <t>Table S4</t>
    </r>
    <r>
      <rPr>
        <sz val="12"/>
        <color theme="1"/>
        <rFont val="Times New Roman"/>
        <family val="1"/>
      </rPr>
      <t>. Statistical table for the OTU dynamics presented in Figure 3.</t>
    </r>
  </si>
  <si>
    <r>
      <rPr>
        <b/>
        <sz val="12"/>
        <color theme="1"/>
        <rFont val="Times New Roman"/>
        <family val="1"/>
      </rPr>
      <t>Table S5</t>
    </r>
    <r>
      <rPr>
        <sz val="12"/>
        <color theme="1"/>
        <rFont val="Times New Roman"/>
        <family val="1"/>
      </rPr>
      <t>. Relative abundance of bacterial genera associated with three confamilial echinoid.</t>
    </r>
  </si>
  <si>
    <r>
      <rPr>
        <b/>
        <sz val="12"/>
        <color theme="1"/>
        <rFont val="Times New Roman"/>
        <family val="1"/>
      </rPr>
      <t>Table S6</t>
    </r>
    <r>
      <rPr>
        <sz val="12"/>
        <color theme="1"/>
        <rFont val="Times New Roman"/>
        <family val="1"/>
      </rPr>
      <t>. Relative abundance of bacterial classes associated with three confamilial echinoids and in the seawater, where all samples in each habitable environment were clustered.</t>
    </r>
  </si>
  <si>
    <r>
      <rPr>
        <b/>
        <sz val="12"/>
        <color theme="1"/>
        <rFont val="Times New Roman"/>
        <family val="1"/>
      </rPr>
      <t>Table S7</t>
    </r>
    <r>
      <rPr>
        <sz val="12"/>
        <color theme="1"/>
        <rFont val="Times New Roman"/>
        <family val="1"/>
      </rPr>
      <t xml:space="preserve">. Statistical table for the </t>
    </r>
    <r>
      <rPr>
        <i/>
        <sz val="12"/>
        <color theme="1"/>
        <rFont val="Times New Roman"/>
        <family val="1"/>
      </rPr>
      <t>Psychromonas</t>
    </r>
    <r>
      <rPr>
        <sz val="12"/>
        <color theme="1"/>
        <rFont val="Times New Roman"/>
        <family val="1"/>
      </rPr>
      <t xml:space="preserve"> dynamics presented in Figure 4.</t>
    </r>
  </si>
  <si>
    <t>The following supplement accompanies the article</t>
  </si>
  <si>
    <t>Marine Ecology Progress Series 611: 179–188 (2019)</t>
  </si>
  <si>
    <r>
      <rPr>
        <b/>
        <sz val="12"/>
        <color theme="1"/>
        <rFont val="Lucida Grande"/>
        <family val="1"/>
      </rPr>
      <t>﻿</t>
    </r>
    <r>
      <rPr>
        <sz val="12"/>
        <color theme="1"/>
        <rFont val="Times New Roman Bold"/>
        <charset val="204"/>
      </rPr>
      <t>Tyler J. Carrier*, Adam M. Reitzel</t>
    </r>
  </si>
  <si>
    <r>
      <t xml:space="preserve">*Corresponding author: </t>
    </r>
    <r>
      <rPr>
        <sz val="9"/>
        <color theme="1"/>
        <rFont val="Lucida Grande"/>
      </rPr>
      <t>﻿</t>
    </r>
    <r>
      <rPr>
        <sz val="9"/>
        <color theme="1"/>
        <rFont val="Times New Roman"/>
      </rPr>
      <t>tcarrie1@uncc.edu</t>
    </r>
  </si>
  <si>
    <r>
      <rPr>
        <b/>
        <sz val="16"/>
        <color theme="1"/>
        <rFont val="Lucida Grande"/>
      </rPr>
      <t>﻿</t>
    </r>
    <r>
      <rPr>
        <sz val="16"/>
        <color theme="1"/>
        <rFont val="Times New Roman Bold"/>
        <charset val="204"/>
      </rPr>
      <t>Bacterial community dynamics during embryonic and larval development of three confamilial echinoids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</si>
</sst>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0.0000"/>
    <numFmt numFmtId="167" formatCode="_(* #,##0.0000_);_(* \(#,##0.0000\);_(* &quot;-&quot;????_);_(@_)"/>
    <numFmt numFmtId="168" formatCode="0.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49998474074526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9" tint="-0.249977111117893"/>
      <name val="Times New Roman"/>
      <family val="1"/>
    </font>
    <font>
      <b/>
      <i/>
      <sz val="12"/>
      <color rgb="FF000000"/>
      <name val="Times New Roman"/>
      <family val="1"/>
    </font>
    <font>
      <sz val="9"/>
      <color theme="1"/>
      <name val="Times New Roman"/>
    </font>
    <font>
      <b/>
      <sz val="16"/>
      <color theme="1"/>
      <name val="Times New Roman"/>
    </font>
    <font>
      <i/>
      <sz val="9"/>
      <color theme="1"/>
      <name val="Times New Roman"/>
    </font>
    <font>
      <b/>
      <sz val="16"/>
      <color theme="1"/>
      <name val="Lucida Grande"/>
    </font>
    <font>
      <sz val="16"/>
      <color theme="1"/>
      <name val="Times New Roman Bold"/>
      <charset val="204"/>
    </font>
    <font>
      <b/>
      <sz val="12"/>
      <color theme="1"/>
      <name val="Lucida Grande"/>
      <family val="1"/>
    </font>
    <font>
      <sz val="12"/>
      <color theme="1"/>
      <name val="Times New Roman Bold"/>
      <charset val="204"/>
    </font>
    <font>
      <sz val="9"/>
      <color theme="1"/>
      <name val="Lucida Grand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2" fontId="4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8" fillId="0" borderId="0" xfId="0" applyNumberFormat="1" applyFont="1" applyAlignment="1"/>
    <xf numFmtId="2" fontId="10" fillId="0" borderId="0" xfId="0" applyNumberFormat="1" applyFont="1" applyAlignment="1"/>
    <xf numFmtId="2" fontId="11" fillId="0" borderId="0" xfId="0" applyNumberFormat="1" applyFont="1" applyAlignment="1"/>
    <xf numFmtId="2" fontId="7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8" fontId="4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10" Type="http://schemas.openxmlformats.org/officeDocument/2006/relationships/styles" Target="styles.xml"/><Relationship Id="rId5" Type="http://schemas.openxmlformats.org/officeDocument/2006/relationships/worksheet" Target="worksheets/sheet5.xml"/><Relationship Id="rId7" Type="http://schemas.openxmlformats.org/officeDocument/2006/relationships/worksheet" Target="worksheets/sheet7.xml"/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theme" Target="theme/theme1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="150" zoomScaleNormal="150" zoomScalePageLayoutView="150" workbookViewId="0">
      <selection activeCell="A2" sqref="A2:M2"/>
    </sheetView>
  </sheetViews>
  <sheetFormatPr baseColWidth="10" defaultRowHeight="15" x14ac:dyDescent="0"/>
  <sheetData>
    <row r="1" spans="1:13">
      <c r="A1" s="53" t="s">
        <v>932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9">
      <c r="A2" s="55" t="s">
        <v>936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6">
      <c r="A3" s="56" t="s">
        <v>934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>
      <c r="A4" s="54" t="s">
        <v>935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3" t="s">
        <v>933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</sheetData>
  <mergeCells count="5">
    <mergeCell ref="A1:M1"/>
    <mergeCell ref="A2:M2"/>
    <mergeCell ref="A3:M3"/>
    <mergeCell ref="A4:M4"/>
    <mergeCell ref="A5:M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A3" sqref="A3"/>
    </sheetView>
  </sheetViews>
  <sheetFormatPr baseColWidth="10" defaultRowHeight="15" x14ac:dyDescent="0"/>
  <cols>
    <col min="1" max="1" width="10.83203125" style="17"/>
    <col min="2" max="2" width="19.1640625" style="17" bestFit="1" customWidth="1"/>
    <col min="3" max="3" width="13.5" style="17" bestFit="1" customWidth="1"/>
    <col min="4" max="4" width="15.5" style="17" bestFit="1" customWidth="1"/>
    <col min="5" max="5" width="16.33203125" style="17" bestFit="1" customWidth="1"/>
    <col min="6" max="16384" width="10.83203125" style="17"/>
  </cols>
  <sheetData>
    <row r="2" spans="1:5">
      <c r="A2" s="17" t="s">
        <v>115</v>
      </c>
    </row>
    <row r="4" spans="1:5">
      <c r="B4" s="35" t="s">
        <v>28</v>
      </c>
      <c r="C4" s="34" t="s">
        <v>18</v>
      </c>
      <c r="D4" s="34" t="s">
        <v>19</v>
      </c>
      <c r="E4" s="34" t="s">
        <v>20</v>
      </c>
    </row>
    <row r="5" spans="1:5">
      <c r="B5" s="18" t="s">
        <v>112</v>
      </c>
      <c r="C5" s="20">
        <v>3</v>
      </c>
      <c r="D5" s="20">
        <v>3</v>
      </c>
      <c r="E5" s="21">
        <v>3</v>
      </c>
    </row>
    <row r="6" spans="1:5">
      <c r="B6" s="18" t="s">
        <v>21</v>
      </c>
      <c r="C6" s="20">
        <v>3</v>
      </c>
      <c r="D6" s="20">
        <v>3</v>
      </c>
      <c r="E6" s="21">
        <v>3</v>
      </c>
    </row>
    <row r="7" spans="1:5">
      <c r="B7" s="18" t="s">
        <v>113</v>
      </c>
      <c r="C7" s="20">
        <v>3</v>
      </c>
      <c r="D7" s="20">
        <v>3</v>
      </c>
      <c r="E7" s="21">
        <v>3</v>
      </c>
    </row>
    <row r="8" spans="1:5">
      <c r="B8" s="18" t="s">
        <v>114</v>
      </c>
      <c r="C8" s="20">
        <v>3</v>
      </c>
      <c r="D8" s="20">
        <v>3</v>
      </c>
      <c r="E8" s="21">
        <v>3</v>
      </c>
    </row>
    <row r="9" spans="1:5">
      <c r="B9" s="18" t="s">
        <v>22</v>
      </c>
      <c r="C9" s="20">
        <v>3</v>
      </c>
      <c r="D9" s="20">
        <v>3</v>
      </c>
      <c r="E9" s="21">
        <v>3</v>
      </c>
    </row>
    <row r="10" spans="1:5">
      <c r="B10" s="18" t="s">
        <v>23</v>
      </c>
      <c r="C10" s="20">
        <v>3</v>
      </c>
      <c r="D10" s="20">
        <v>3</v>
      </c>
      <c r="E10" s="21">
        <v>3</v>
      </c>
    </row>
    <row r="11" spans="1:5">
      <c r="B11" s="18" t="s">
        <v>29</v>
      </c>
      <c r="C11" s="20">
        <v>3</v>
      </c>
      <c r="D11" s="20">
        <v>3</v>
      </c>
      <c r="E11" s="21">
        <v>3</v>
      </c>
    </row>
    <row r="12" spans="1:5">
      <c r="B12" s="18" t="s">
        <v>30</v>
      </c>
      <c r="C12" s="19">
        <v>2</v>
      </c>
      <c r="D12" s="20">
        <v>3</v>
      </c>
      <c r="E12" s="21">
        <v>3</v>
      </c>
    </row>
    <row r="13" spans="1:5">
      <c r="B13" s="18" t="s">
        <v>31</v>
      </c>
      <c r="C13" s="19">
        <v>2</v>
      </c>
      <c r="D13" s="20">
        <v>3</v>
      </c>
      <c r="E13" s="21">
        <v>3</v>
      </c>
    </row>
    <row r="14" spans="1:5">
      <c r="B14" s="18" t="s">
        <v>27</v>
      </c>
      <c r="C14" s="19">
        <v>1</v>
      </c>
      <c r="D14" s="20">
        <v>2</v>
      </c>
      <c r="E14" s="21">
        <v>3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A3" sqref="A3"/>
    </sheetView>
  </sheetViews>
  <sheetFormatPr baseColWidth="10" defaultRowHeight="15" x14ac:dyDescent="0"/>
  <cols>
    <col min="1" max="1" width="10.83203125" style="17"/>
    <col min="2" max="2" width="6.6640625" style="17" bestFit="1" customWidth="1"/>
    <col min="3" max="3" width="30.6640625" style="17" bestFit="1" customWidth="1"/>
    <col min="4" max="4" width="10.83203125" style="17"/>
    <col min="5" max="5" width="25.33203125" style="17" bestFit="1" customWidth="1"/>
    <col min="6" max="6" width="11.33203125" style="17" bestFit="1" customWidth="1"/>
    <col min="7" max="7" width="10.83203125" style="17"/>
    <col min="8" max="8" width="16.5" style="17" bestFit="1" customWidth="1"/>
    <col min="9" max="9" width="5.6640625" style="17" bestFit="1" customWidth="1"/>
    <col min="10" max="10" width="12.33203125" style="17" bestFit="1" customWidth="1"/>
    <col min="11" max="11" width="9" style="17" bestFit="1" customWidth="1"/>
    <col min="12" max="16384" width="10.83203125" style="17"/>
  </cols>
  <sheetData>
    <row r="2" spans="1:11">
      <c r="A2" s="17" t="s">
        <v>116</v>
      </c>
    </row>
    <row r="4" spans="1:11" ht="16">
      <c r="B4" s="57" t="s">
        <v>63</v>
      </c>
      <c r="C4" s="57"/>
      <c r="D4" s="23"/>
      <c r="E4" s="57" t="s">
        <v>32</v>
      </c>
      <c r="F4" s="57"/>
      <c r="G4" s="23"/>
      <c r="H4" s="57" t="s">
        <v>33</v>
      </c>
      <c r="I4" s="57"/>
      <c r="J4" s="57"/>
      <c r="K4" s="57"/>
    </row>
    <row r="5" spans="1:11">
      <c r="B5" s="24"/>
      <c r="C5" s="25" t="s">
        <v>34</v>
      </c>
      <c r="E5" s="25" t="s">
        <v>35</v>
      </c>
      <c r="F5" s="25" t="s">
        <v>36</v>
      </c>
      <c r="H5" s="25" t="s">
        <v>37</v>
      </c>
      <c r="I5" s="25" t="s">
        <v>38</v>
      </c>
      <c r="J5" s="25" t="s">
        <v>39</v>
      </c>
      <c r="K5" s="24"/>
    </row>
    <row r="6" spans="1:11">
      <c r="B6" s="21" t="s">
        <v>40</v>
      </c>
      <c r="C6" s="24" t="s">
        <v>41</v>
      </c>
      <c r="E6" s="21" t="s">
        <v>42</v>
      </c>
      <c r="F6" s="21">
        <v>12.5</v>
      </c>
      <c r="H6" s="24" t="s">
        <v>43</v>
      </c>
      <c r="I6" s="21" t="s">
        <v>44</v>
      </c>
      <c r="J6" s="21" t="s">
        <v>45</v>
      </c>
      <c r="K6" s="24"/>
    </row>
    <row r="7" spans="1:11">
      <c r="B7" s="21" t="s">
        <v>46</v>
      </c>
      <c r="C7" s="24" t="s">
        <v>47</v>
      </c>
      <c r="E7" s="21" t="s">
        <v>48</v>
      </c>
      <c r="F7" s="21">
        <v>0.75</v>
      </c>
      <c r="H7" s="24" t="s">
        <v>49</v>
      </c>
      <c r="I7" s="21" t="s">
        <v>50</v>
      </c>
      <c r="J7" s="21" t="s">
        <v>45</v>
      </c>
      <c r="K7" s="29"/>
    </row>
    <row r="8" spans="1:11">
      <c r="B8" s="22"/>
      <c r="E8" s="21" t="s">
        <v>51</v>
      </c>
      <c r="F8" s="21">
        <v>0.75</v>
      </c>
      <c r="H8" s="24" t="s">
        <v>52</v>
      </c>
      <c r="I8" s="21" t="s">
        <v>50</v>
      </c>
      <c r="J8" s="21" t="s">
        <v>53</v>
      </c>
      <c r="K8" s="30" t="s">
        <v>54</v>
      </c>
    </row>
    <row r="9" spans="1:11">
      <c r="B9" s="22"/>
      <c r="E9" s="21" t="s">
        <v>55</v>
      </c>
      <c r="F9" s="21">
        <v>2</v>
      </c>
      <c r="H9" s="24" t="s">
        <v>56</v>
      </c>
      <c r="I9" s="21" t="s">
        <v>50</v>
      </c>
      <c r="J9" s="31" t="s">
        <v>57</v>
      </c>
      <c r="K9" s="29"/>
    </row>
    <row r="10" spans="1:11">
      <c r="E10" s="21" t="s">
        <v>58</v>
      </c>
      <c r="F10" s="21">
        <f>25-SUM(F6:F9)</f>
        <v>9</v>
      </c>
      <c r="H10" s="24" t="s">
        <v>59</v>
      </c>
      <c r="I10" s="21" t="s">
        <v>60</v>
      </c>
      <c r="J10" s="31" t="s">
        <v>57</v>
      </c>
      <c r="K10" s="24"/>
    </row>
    <row r="11" spans="1:11">
      <c r="E11" s="32" t="s">
        <v>109</v>
      </c>
      <c r="F11" s="33">
        <f>SUM(F6:F10)</f>
        <v>25</v>
      </c>
    </row>
    <row r="12" spans="1:11" ht="16">
      <c r="H12" s="57" t="s">
        <v>61</v>
      </c>
      <c r="I12" s="57"/>
      <c r="J12" s="57"/>
      <c r="K12" s="57"/>
    </row>
    <row r="13" spans="1:11">
      <c r="H13" s="25" t="s">
        <v>37</v>
      </c>
      <c r="I13" s="25" t="s">
        <v>38</v>
      </c>
      <c r="J13" s="25" t="s">
        <v>39</v>
      </c>
      <c r="K13" s="24"/>
    </row>
    <row r="14" spans="1:11">
      <c r="H14" s="24" t="s">
        <v>43</v>
      </c>
      <c r="I14" s="21" t="s">
        <v>44</v>
      </c>
      <c r="J14" s="21" t="s">
        <v>45</v>
      </c>
      <c r="K14" s="24"/>
    </row>
    <row r="15" spans="1:11">
      <c r="H15" s="24" t="s">
        <v>49</v>
      </c>
      <c r="I15" s="21" t="s">
        <v>50</v>
      </c>
      <c r="J15" s="21" t="s">
        <v>45</v>
      </c>
      <c r="K15" s="29"/>
    </row>
    <row r="16" spans="1:11">
      <c r="H16" s="24" t="s">
        <v>52</v>
      </c>
      <c r="I16" s="21" t="s">
        <v>50</v>
      </c>
      <c r="J16" s="21" t="s">
        <v>53</v>
      </c>
      <c r="K16" s="30" t="s">
        <v>62</v>
      </c>
    </row>
    <row r="17" spans="8:11">
      <c r="H17" s="24" t="s">
        <v>56</v>
      </c>
      <c r="I17" s="21" t="s">
        <v>50</v>
      </c>
      <c r="J17" s="31" t="s">
        <v>57</v>
      </c>
      <c r="K17" s="29"/>
    </row>
    <row r="18" spans="8:11">
      <c r="H18" s="24" t="s">
        <v>59</v>
      </c>
      <c r="I18" s="21" t="s">
        <v>60</v>
      </c>
      <c r="J18" s="31" t="s">
        <v>57</v>
      </c>
      <c r="K18" s="24"/>
    </row>
  </sheetData>
  <mergeCells count="4">
    <mergeCell ref="B4:C4"/>
    <mergeCell ref="E4:F4"/>
    <mergeCell ref="H4:K4"/>
    <mergeCell ref="H12:K12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H35" sqref="H35"/>
    </sheetView>
  </sheetViews>
  <sheetFormatPr baseColWidth="10" defaultRowHeight="15" x14ac:dyDescent="0"/>
  <cols>
    <col min="1" max="1" width="10.83203125" style="17"/>
    <col min="2" max="2" width="17.5" style="17" bestFit="1" customWidth="1"/>
    <col min="3" max="3" width="3.33203125" style="17" bestFit="1" customWidth="1"/>
    <col min="4" max="4" width="7.5" style="17" bestFit="1" customWidth="1"/>
    <col min="5" max="5" width="7.83203125" style="17" bestFit="1" customWidth="1"/>
    <col min="6" max="6" width="7.5" style="17" bestFit="1" customWidth="1"/>
    <col min="7" max="7" width="7.83203125" style="17" bestFit="1" customWidth="1"/>
    <col min="8" max="8" width="7.5" style="17" bestFit="1" customWidth="1"/>
    <col min="9" max="9" width="7.83203125" style="17" bestFit="1" customWidth="1"/>
    <col min="10" max="10" width="7.5" style="17" bestFit="1" customWidth="1"/>
    <col min="11" max="11" width="7.83203125" style="17" bestFit="1" customWidth="1"/>
    <col min="12" max="12" width="7.5" style="17" bestFit="1" customWidth="1"/>
    <col min="13" max="13" width="7.83203125" style="17" bestFit="1" customWidth="1"/>
    <col min="14" max="14" width="7.5" style="17" bestFit="1" customWidth="1"/>
    <col min="15" max="15" width="7.83203125" style="17" bestFit="1" customWidth="1"/>
    <col min="16" max="16384" width="10.83203125" style="17"/>
  </cols>
  <sheetData>
    <row r="2" spans="1:15">
      <c r="A2" s="17" t="s">
        <v>927</v>
      </c>
    </row>
    <row r="4" spans="1:15"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B5" s="1"/>
      <c r="C5" s="1"/>
      <c r="D5" s="59" t="s">
        <v>1</v>
      </c>
      <c r="E5" s="59"/>
      <c r="F5" s="59" t="s">
        <v>2</v>
      </c>
      <c r="G5" s="59"/>
      <c r="H5" s="59" t="s">
        <v>3</v>
      </c>
      <c r="I5" s="59"/>
      <c r="J5" s="59" t="s">
        <v>4</v>
      </c>
      <c r="K5" s="59"/>
      <c r="L5" s="59" t="s">
        <v>5</v>
      </c>
      <c r="M5" s="59"/>
      <c r="N5" s="58" t="s">
        <v>6</v>
      </c>
      <c r="O5" s="58"/>
    </row>
    <row r="6" spans="1:15">
      <c r="B6" s="3" t="s">
        <v>10</v>
      </c>
      <c r="C6" s="3" t="s">
        <v>11</v>
      </c>
      <c r="D6" s="4" t="s">
        <v>12</v>
      </c>
      <c r="E6" s="5" t="s">
        <v>13</v>
      </c>
      <c r="F6" s="6" t="s">
        <v>12</v>
      </c>
      <c r="G6" s="5" t="s">
        <v>13</v>
      </c>
      <c r="H6" s="6" t="s">
        <v>12</v>
      </c>
      <c r="I6" s="5" t="s">
        <v>13</v>
      </c>
      <c r="J6" s="6" t="s">
        <v>12</v>
      </c>
      <c r="K6" s="5" t="s">
        <v>13</v>
      </c>
      <c r="L6" s="6" t="s">
        <v>12</v>
      </c>
      <c r="M6" s="5" t="s">
        <v>13</v>
      </c>
      <c r="N6" s="6" t="s">
        <v>12</v>
      </c>
      <c r="O6" s="5" t="s">
        <v>13</v>
      </c>
    </row>
    <row r="7" spans="1:15">
      <c r="B7" s="1" t="s">
        <v>14</v>
      </c>
      <c r="C7" s="1">
        <v>2</v>
      </c>
      <c r="D7" s="2">
        <v>43.85</v>
      </c>
      <c r="E7" s="8">
        <v>2.0000000000000001E-4</v>
      </c>
      <c r="F7" s="2">
        <v>11.606400000000001</v>
      </c>
      <c r="G7" s="8">
        <v>6.4999999999999997E-3</v>
      </c>
      <c r="H7" s="2">
        <v>11.606400000000001</v>
      </c>
      <c r="I7" s="8">
        <v>6.4999999999999997E-3</v>
      </c>
      <c r="J7" s="2">
        <v>11.6035</v>
      </c>
      <c r="K7" s="8">
        <v>8.0000000000000002E-3</v>
      </c>
      <c r="L7" s="2">
        <v>6.0980999999999996</v>
      </c>
      <c r="M7" s="8">
        <v>3.3300000000000003E-2</v>
      </c>
      <c r="N7" s="14">
        <v>6.5979999999999999</v>
      </c>
      <c r="O7" s="11">
        <v>3.0099999999999998E-2</v>
      </c>
    </row>
    <row r="8" spans="1:15">
      <c r="B8" s="1" t="s">
        <v>15</v>
      </c>
      <c r="C8" s="1">
        <v>9</v>
      </c>
      <c r="D8" s="2">
        <v>28.891100000000002</v>
      </c>
      <c r="E8" s="8" t="s">
        <v>16</v>
      </c>
      <c r="F8" s="2">
        <v>5.1548999999999996</v>
      </c>
      <c r="G8" s="8" t="s">
        <v>16</v>
      </c>
      <c r="H8" s="2">
        <v>5.1548999999999996</v>
      </c>
      <c r="I8" s="8" t="s">
        <v>16</v>
      </c>
      <c r="J8" s="2">
        <v>21.286200000000001</v>
      </c>
      <c r="K8" s="8" t="s">
        <v>16</v>
      </c>
      <c r="L8" s="2">
        <v>17.802199999999999</v>
      </c>
      <c r="M8" s="8" t="s">
        <v>16</v>
      </c>
      <c r="N8" s="14">
        <v>10.5977</v>
      </c>
      <c r="O8" s="11" t="s">
        <v>16</v>
      </c>
    </row>
    <row r="9" spans="1:15">
      <c r="B9" s="1" t="s">
        <v>17</v>
      </c>
      <c r="C9" s="1">
        <v>18</v>
      </c>
      <c r="D9" s="2">
        <v>13.517300000000001</v>
      </c>
      <c r="E9" s="8" t="s">
        <v>16</v>
      </c>
      <c r="F9" s="2">
        <v>4.7363</v>
      </c>
      <c r="G9" s="8" t="s">
        <v>16</v>
      </c>
      <c r="H9" s="2">
        <v>4.7363</v>
      </c>
      <c r="I9" s="8" t="s">
        <v>16</v>
      </c>
      <c r="J9" s="2">
        <v>6.1909000000000001</v>
      </c>
      <c r="K9" s="8" t="s">
        <v>16</v>
      </c>
      <c r="L9" s="2">
        <v>5.1459999999999999</v>
      </c>
      <c r="M9" s="8" t="s">
        <v>16</v>
      </c>
      <c r="N9" s="14">
        <v>5.3117000000000001</v>
      </c>
      <c r="O9" s="11" t="s">
        <v>16</v>
      </c>
    </row>
    <row r="10" spans="1:15">
      <c r="B10" s="1"/>
      <c r="C10" s="1"/>
      <c r="D10" s="2"/>
      <c r="E10" s="8"/>
      <c r="F10" s="2"/>
      <c r="G10" s="9"/>
      <c r="H10" s="2"/>
      <c r="I10" s="9"/>
      <c r="J10" s="2"/>
      <c r="K10" s="8"/>
      <c r="L10" s="2"/>
      <c r="M10" s="9"/>
      <c r="N10" s="14"/>
      <c r="O10" s="10"/>
    </row>
    <row r="11" spans="1:15">
      <c r="B11" s="3" t="s">
        <v>18</v>
      </c>
      <c r="C11" s="1">
        <v>9</v>
      </c>
      <c r="D11" s="2">
        <v>4.97</v>
      </c>
      <c r="E11" s="8" t="s">
        <v>16</v>
      </c>
      <c r="F11" s="2">
        <v>0.13220000000000001</v>
      </c>
      <c r="G11" s="9">
        <v>0.99860000000000004</v>
      </c>
      <c r="H11" s="2">
        <v>0.13220000000000001</v>
      </c>
      <c r="I11" s="9">
        <v>0.99860000000000004</v>
      </c>
      <c r="J11" s="2">
        <v>6.883</v>
      </c>
      <c r="K11" s="8" t="s">
        <v>16</v>
      </c>
      <c r="L11" s="2">
        <v>5.6280000000000001</v>
      </c>
      <c r="M11" s="8" t="s">
        <v>16</v>
      </c>
      <c r="N11" s="14">
        <v>4.2755000000000001</v>
      </c>
      <c r="O11" s="11">
        <v>4.0000000000000002E-4</v>
      </c>
    </row>
    <row r="12" spans="1:15">
      <c r="B12" s="3" t="s">
        <v>19</v>
      </c>
      <c r="C12" s="1">
        <v>9</v>
      </c>
      <c r="D12" s="2">
        <v>12.5578</v>
      </c>
      <c r="E12" s="8" t="s">
        <v>16</v>
      </c>
      <c r="F12" s="2">
        <v>4.4999999999999998E-2</v>
      </c>
      <c r="G12" s="9">
        <v>0.95599999999999996</v>
      </c>
      <c r="H12" s="2">
        <v>1.6951000000000001</v>
      </c>
      <c r="I12" s="9">
        <v>0.11509999999999999</v>
      </c>
      <c r="J12" s="2">
        <v>8.0966000000000005</v>
      </c>
      <c r="K12" s="8" t="s">
        <v>16</v>
      </c>
      <c r="L12" s="2">
        <v>7.1707999999999998</v>
      </c>
      <c r="M12" s="8" t="s">
        <v>16</v>
      </c>
      <c r="N12" s="14">
        <v>5.8235000000000001</v>
      </c>
      <c r="O12" s="11" t="s">
        <v>16</v>
      </c>
    </row>
    <row r="13" spans="1:15">
      <c r="B13" s="3" t="s">
        <v>20</v>
      </c>
      <c r="C13" s="1">
        <v>9</v>
      </c>
      <c r="D13" s="2">
        <v>43.545299999999997</v>
      </c>
      <c r="E13" s="8" t="s">
        <v>16</v>
      </c>
      <c r="F13" s="2">
        <v>15.5838</v>
      </c>
      <c r="G13" s="8" t="s">
        <v>16</v>
      </c>
      <c r="H13" s="2">
        <v>15.5838</v>
      </c>
      <c r="I13" s="8" t="s">
        <v>16</v>
      </c>
      <c r="J13" s="2">
        <v>22.6084</v>
      </c>
      <c r="K13" s="8" t="s">
        <v>16</v>
      </c>
      <c r="L13" s="2">
        <v>18.763000000000002</v>
      </c>
      <c r="M13" s="8" t="s">
        <v>16</v>
      </c>
      <c r="N13" s="14">
        <v>13.0914</v>
      </c>
      <c r="O13" s="11" t="s">
        <v>16</v>
      </c>
    </row>
    <row r="14" spans="1:15">
      <c r="B14" s="1"/>
      <c r="C14" s="1"/>
      <c r="D14" s="2"/>
      <c r="E14" s="12"/>
      <c r="F14" s="2"/>
      <c r="G14" s="12"/>
      <c r="H14" s="2"/>
      <c r="I14" s="12"/>
      <c r="J14" s="2"/>
      <c r="K14" s="12"/>
      <c r="L14" s="2"/>
      <c r="M14" s="12"/>
      <c r="N14" s="14"/>
      <c r="O14" s="7"/>
    </row>
    <row r="15" spans="1:15">
      <c r="B15" s="13" t="s">
        <v>112</v>
      </c>
      <c r="C15" s="1">
        <v>2</v>
      </c>
      <c r="D15" s="2">
        <v>23.1431</v>
      </c>
      <c r="E15" s="8" t="s">
        <v>16</v>
      </c>
      <c r="F15" s="2">
        <v>2.4965999999999999</v>
      </c>
      <c r="G15" s="9">
        <v>9.1800000000000007E-2</v>
      </c>
      <c r="H15" s="2">
        <v>2.4965999999999999</v>
      </c>
      <c r="I15" s="9">
        <v>9.1800000000000007E-2</v>
      </c>
      <c r="J15" s="2">
        <v>1.02</v>
      </c>
      <c r="K15" s="9">
        <v>0.36780000000000002</v>
      </c>
      <c r="L15" s="2">
        <v>1.6713</v>
      </c>
      <c r="M15" s="9">
        <v>0.1986</v>
      </c>
      <c r="N15" s="14">
        <v>2.8532000000000002</v>
      </c>
      <c r="O15" s="10">
        <v>6.6600000000000006E-2</v>
      </c>
    </row>
    <row r="16" spans="1:15">
      <c r="B16" s="13" t="s">
        <v>21</v>
      </c>
      <c r="C16" s="1">
        <v>2</v>
      </c>
      <c r="D16" s="2">
        <v>8.6047999999999991</v>
      </c>
      <c r="E16" s="8">
        <v>5.9999999999999995E-4</v>
      </c>
      <c r="F16" s="2">
        <v>0.36909999999999998</v>
      </c>
      <c r="G16" s="9">
        <v>0.69310000000000005</v>
      </c>
      <c r="H16" s="2">
        <v>0.36909999999999998</v>
      </c>
      <c r="I16" s="9">
        <v>0.69310000000000005</v>
      </c>
      <c r="J16" s="2">
        <v>2.3696999999999999</v>
      </c>
      <c r="K16" s="9">
        <v>0.1037</v>
      </c>
      <c r="L16" s="2">
        <v>0.78649999999999998</v>
      </c>
      <c r="M16" s="9">
        <v>0.46110000000000001</v>
      </c>
      <c r="N16" s="14">
        <v>4.0010000000000003</v>
      </c>
      <c r="O16" s="11">
        <v>2.41E-2</v>
      </c>
    </row>
    <row r="17" spans="2:15">
      <c r="B17" s="13" t="s">
        <v>113</v>
      </c>
      <c r="C17" s="1">
        <v>2</v>
      </c>
      <c r="D17" s="2">
        <v>3.3902999999999999</v>
      </c>
      <c r="E17" s="8">
        <v>4.1000000000000002E-2</v>
      </c>
      <c r="F17" s="2">
        <v>0.2419</v>
      </c>
      <c r="G17" s="9">
        <v>0.78600000000000003</v>
      </c>
      <c r="H17" s="2">
        <v>0.2419</v>
      </c>
      <c r="I17" s="9">
        <v>0.78600000000000003</v>
      </c>
      <c r="J17" s="2">
        <v>6.7401999999999997</v>
      </c>
      <c r="K17" s="8">
        <v>2.5000000000000001E-3</v>
      </c>
      <c r="L17" s="2">
        <v>5.1725000000000003</v>
      </c>
      <c r="M17" s="8">
        <v>9.1999999999999998E-3</v>
      </c>
      <c r="N17" s="14">
        <v>8.0701999999999998</v>
      </c>
      <c r="O17" s="11">
        <v>8.9999999999999998E-4</v>
      </c>
    </row>
    <row r="18" spans="2:15">
      <c r="B18" s="13" t="s">
        <v>114</v>
      </c>
      <c r="C18" s="1">
        <v>2</v>
      </c>
      <c r="D18" s="2">
        <v>3.5874000000000001</v>
      </c>
      <c r="E18" s="8">
        <v>3.44E-2</v>
      </c>
      <c r="F18" s="2">
        <v>6.8699999999999997E-2</v>
      </c>
      <c r="G18" s="9">
        <v>0.93369999999999997</v>
      </c>
      <c r="H18" s="2">
        <v>6.8699999999999997E-2</v>
      </c>
      <c r="I18" s="9">
        <v>0.93369999999999997</v>
      </c>
      <c r="J18" s="2">
        <v>8.74</v>
      </c>
      <c r="K18" s="8">
        <v>5.0000000000000001E-4</v>
      </c>
      <c r="L18" s="2">
        <v>5.2346000000000004</v>
      </c>
      <c r="M18" s="8">
        <v>8.6999999999999994E-3</v>
      </c>
      <c r="N18" s="14">
        <v>7.5094000000000003</v>
      </c>
      <c r="O18" s="11">
        <v>1.2999999999999999E-3</v>
      </c>
    </row>
    <row r="19" spans="2:15">
      <c r="B19" s="13" t="s">
        <v>22</v>
      </c>
      <c r="C19" s="1">
        <v>2</v>
      </c>
      <c r="D19" s="2">
        <v>1.6464000000000001</v>
      </c>
      <c r="E19" s="9">
        <v>0.20230000000000001</v>
      </c>
      <c r="F19" s="2">
        <v>1.54E-2</v>
      </c>
      <c r="G19" s="9">
        <v>0.98470000000000002</v>
      </c>
      <c r="H19" s="2">
        <v>1.54E-2</v>
      </c>
      <c r="I19" s="9">
        <v>0.98470000000000002</v>
      </c>
      <c r="J19" s="2">
        <v>8.6732999999999993</v>
      </c>
      <c r="K19" s="8">
        <v>5.9999999999999995E-4</v>
      </c>
      <c r="L19" s="2">
        <v>6.5073999999999996</v>
      </c>
      <c r="M19" s="8">
        <v>3.0999999999999999E-3</v>
      </c>
      <c r="N19" s="14">
        <v>6.3963000000000001</v>
      </c>
      <c r="O19" s="11">
        <v>3.2000000000000002E-3</v>
      </c>
    </row>
    <row r="20" spans="2:15">
      <c r="B20" s="13" t="s">
        <v>23</v>
      </c>
      <c r="C20" s="1">
        <v>2</v>
      </c>
      <c r="D20" s="2">
        <v>70.3352</v>
      </c>
      <c r="E20" s="8" t="s">
        <v>16</v>
      </c>
      <c r="F20" s="2">
        <v>2.3999999999999998E-3</v>
      </c>
      <c r="G20" s="9">
        <v>0.99760000000000004</v>
      </c>
      <c r="H20" s="2">
        <v>2.3999999999999998E-3</v>
      </c>
      <c r="I20" s="9">
        <v>0.99760000000000004</v>
      </c>
      <c r="J20" s="2">
        <v>2.4643000000000002</v>
      </c>
      <c r="K20" s="9">
        <v>9.5100000000000004E-2</v>
      </c>
      <c r="L20" s="2">
        <v>1.1473</v>
      </c>
      <c r="M20" s="9">
        <v>0.32590000000000002</v>
      </c>
      <c r="N20" s="14">
        <v>2.5522</v>
      </c>
      <c r="O20" s="10">
        <v>8.7499999999999994E-2</v>
      </c>
    </row>
    <row r="21" spans="2:15">
      <c r="B21" s="13" t="s">
        <v>24</v>
      </c>
      <c r="C21" s="1">
        <v>2</v>
      </c>
      <c r="D21" s="2">
        <v>1.2928999999999999</v>
      </c>
      <c r="E21" s="9">
        <v>0.2828</v>
      </c>
      <c r="F21" s="2">
        <v>4.4999999999999998E-2</v>
      </c>
      <c r="G21" s="9">
        <v>0.95599999999999996</v>
      </c>
      <c r="H21" s="2">
        <v>4.4999999999999998E-2</v>
      </c>
      <c r="I21" s="9">
        <v>0.95599999999999996</v>
      </c>
      <c r="J21" s="2">
        <v>2.8382000000000001</v>
      </c>
      <c r="K21" s="9">
        <v>6.7799999999999999E-2</v>
      </c>
      <c r="L21" s="2">
        <v>2.2909000000000002</v>
      </c>
      <c r="M21" s="9">
        <v>0.1119</v>
      </c>
      <c r="N21" s="14">
        <v>3.8736000000000002</v>
      </c>
      <c r="O21" s="11">
        <v>2.69E-2</v>
      </c>
    </row>
    <row r="22" spans="2:15">
      <c r="B22" s="13" t="s">
        <v>25</v>
      </c>
      <c r="C22" s="1">
        <v>2</v>
      </c>
      <c r="D22" s="2">
        <v>14.507199999999999</v>
      </c>
      <c r="E22" s="8" t="s">
        <v>16</v>
      </c>
      <c r="F22" s="2">
        <v>3.3237999999999999</v>
      </c>
      <c r="G22" s="8">
        <v>4.3400000000000001E-2</v>
      </c>
      <c r="H22" s="2">
        <v>3.3237999999999999</v>
      </c>
      <c r="I22" s="8">
        <v>4.3400000000000001E-2</v>
      </c>
      <c r="J22" s="2">
        <v>13.002800000000001</v>
      </c>
      <c r="K22" s="8" t="s">
        <v>16</v>
      </c>
      <c r="L22" s="2">
        <v>12.1418</v>
      </c>
      <c r="M22" s="8" t="s">
        <v>16</v>
      </c>
      <c r="N22" s="14">
        <v>9.7432999999999996</v>
      </c>
      <c r="O22" s="11">
        <v>2.0000000000000001E-4</v>
      </c>
    </row>
    <row r="23" spans="2:15">
      <c r="B23" s="13" t="s">
        <v>26</v>
      </c>
      <c r="C23" s="1">
        <v>2</v>
      </c>
      <c r="D23" s="2">
        <v>46.827300000000001</v>
      </c>
      <c r="E23" s="8" t="s">
        <v>16</v>
      </c>
      <c r="F23" s="2">
        <v>22.008199999999999</v>
      </c>
      <c r="G23" s="8" t="s">
        <v>16</v>
      </c>
      <c r="H23" s="2">
        <v>22.008199999999999</v>
      </c>
      <c r="I23" s="8" t="s">
        <v>16</v>
      </c>
      <c r="J23" s="2">
        <v>7.9170999999999996</v>
      </c>
      <c r="K23" s="8">
        <v>1E-3</v>
      </c>
      <c r="L23" s="2">
        <v>7.3113000000000001</v>
      </c>
      <c r="M23" s="8">
        <v>1.6000000000000001E-3</v>
      </c>
      <c r="N23" s="14">
        <v>3.6120999999999999</v>
      </c>
      <c r="O23" s="11">
        <v>3.3799999999999997E-2</v>
      </c>
    </row>
    <row r="24" spans="2:15">
      <c r="B24" s="13" t="s">
        <v>27</v>
      </c>
      <c r="C24" s="1">
        <v>2</v>
      </c>
      <c r="D24" s="2">
        <v>0.60980000000000001</v>
      </c>
      <c r="E24" s="9">
        <v>0.54710000000000003</v>
      </c>
      <c r="F24" s="2">
        <v>25.0823</v>
      </c>
      <c r="G24" s="8" t="s">
        <v>16</v>
      </c>
      <c r="H24" s="2">
        <v>25.0823</v>
      </c>
      <c r="I24" s="8" t="s">
        <v>16</v>
      </c>
      <c r="J24" s="2">
        <v>16.282</v>
      </c>
      <c r="K24" s="8" t="s">
        <v>16</v>
      </c>
      <c r="L24" s="2">
        <v>10.2546</v>
      </c>
      <c r="M24" s="8">
        <v>2.0000000000000001E-4</v>
      </c>
      <c r="N24" s="14">
        <v>6.2472000000000003</v>
      </c>
      <c r="O24" s="11">
        <v>3.5999999999999999E-3</v>
      </c>
    </row>
  </sheetData>
  <mergeCells count="6">
    <mergeCell ref="N5:O5"/>
    <mergeCell ref="D5:E5"/>
    <mergeCell ref="F5:G5"/>
    <mergeCell ref="H5:I5"/>
    <mergeCell ref="J5:K5"/>
    <mergeCell ref="L5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H34" sqref="H34"/>
    </sheetView>
  </sheetViews>
  <sheetFormatPr baseColWidth="10" defaultRowHeight="15" x14ac:dyDescent="0"/>
  <cols>
    <col min="1" max="1" width="10.83203125" style="17"/>
    <col min="2" max="2" width="17.5" style="22" bestFit="1" customWidth="1"/>
    <col min="3" max="3" width="3.33203125" style="22" bestFit="1" customWidth="1"/>
    <col min="4" max="4" width="7.5" style="22" bestFit="1" customWidth="1"/>
    <col min="5" max="5" width="7.83203125" style="22" bestFit="1" customWidth="1"/>
    <col min="6" max="6" width="7.6640625" style="22" bestFit="1" customWidth="1"/>
    <col min="7" max="7" width="7.83203125" style="22" bestFit="1" customWidth="1"/>
    <col min="8" max="8" width="7.6640625" style="22" bestFit="1" customWidth="1"/>
    <col min="9" max="9" width="9.1640625" style="22" bestFit="1" customWidth="1"/>
    <col min="10" max="16384" width="10.83203125" style="17"/>
  </cols>
  <sheetData>
    <row r="2" spans="1:9">
      <c r="A2" s="17" t="s">
        <v>928</v>
      </c>
    </row>
    <row r="4" spans="1:9">
      <c r="B4" s="21"/>
      <c r="C4" s="21"/>
      <c r="D4" s="2"/>
      <c r="E4" s="1"/>
      <c r="F4" s="59" t="s">
        <v>0</v>
      </c>
      <c r="G4" s="59"/>
      <c r="H4" s="1"/>
      <c r="I4" s="1"/>
    </row>
    <row r="5" spans="1:9">
      <c r="B5" s="21"/>
      <c r="C5" s="21"/>
      <c r="D5" s="59" t="s">
        <v>7</v>
      </c>
      <c r="E5" s="59"/>
      <c r="F5" s="59" t="s">
        <v>8</v>
      </c>
      <c r="G5" s="59"/>
      <c r="H5" s="59" t="s">
        <v>9</v>
      </c>
      <c r="I5" s="59"/>
    </row>
    <row r="6" spans="1:9">
      <c r="B6" s="3" t="s">
        <v>10</v>
      </c>
      <c r="C6" s="3" t="s">
        <v>11</v>
      </c>
      <c r="D6" s="6" t="s">
        <v>12</v>
      </c>
      <c r="E6" s="5" t="s">
        <v>13</v>
      </c>
      <c r="F6" s="7" t="s">
        <v>12</v>
      </c>
      <c r="G6" s="5" t="s">
        <v>13</v>
      </c>
      <c r="H6" s="7" t="s">
        <v>12</v>
      </c>
      <c r="I6" s="5" t="s">
        <v>13</v>
      </c>
    </row>
    <row r="7" spans="1:9">
      <c r="B7" s="1" t="s">
        <v>14</v>
      </c>
      <c r="C7" s="1">
        <v>2</v>
      </c>
      <c r="D7" s="2">
        <v>24.4375</v>
      </c>
      <c r="E7" s="8">
        <v>2.3099999999999999E-2</v>
      </c>
      <c r="F7" s="2">
        <v>29.741499999999998</v>
      </c>
      <c r="G7" s="8" t="s">
        <v>16</v>
      </c>
      <c r="H7" s="2">
        <v>172.95419999999999</v>
      </c>
      <c r="I7" s="26" t="s">
        <v>16</v>
      </c>
    </row>
    <row r="8" spans="1:9">
      <c r="B8" s="1" t="s">
        <v>15</v>
      </c>
      <c r="C8" s="1">
        <v>9</v>
      </c>
      <c r="D8" s="2">
        <v>20.283000000000001</v>
      </c>
      <c r="E8" s="8" t="s">
        <v>16</v>
      </c>
      <c r="F8" s="2">
        <v>417.29050000000001</v>
      </c>
      <c r="G8" s="8" t="s">
        <v>16</v>
      </c>
      <c r="H8" s="2">
        <v>119.416</v>
      </c>
      <c r="I8" s="26" t="s">
        <v>16</v>
      </c>
    </row>
    <row r="9" spans="1:9">
      <c r="B9" s="1" t="s">
        <v>17</v>
      </c>
      <c r="C9" s="1">
        <v>18</v>
      </c>
      <c r="D9" s="2">
        <v>5.8395999999999999</v>
      </c>
      <c r="E9" s="8" t="s">
        <v>16</v>
      </c>
      <c r="F9" s="2">
        <v>6.1226000000000003</v>
      </c>
      <c r="G9" s="8" t="s">
        <v>16</v>
      </c>
      <c r="H9" s="2">
        <v>19.650600000000001</v>
      </c>
      <c r="I9" s="26" t="s">
        <v>16</v>
      </c>
    </row>
    <row r="10" spans="1:9">
      <c r="B10" s="1"/>
      <c r="C10" s="1"/>
      <c r="D10" s="2"/>
      <c r="E10" s="9"/>
      <c r="F10" s="2"/>
      <c r="G10" s="9"/>
      <c r="H10" s="2"/>
      <c r="I10" s="27"/>
    </row>
    <row r="11" spans="1:9">
      <c r="B11" s="3" t="s">
        <v>18</v>
      </c>
      <c r="C11" s="1">
        <v>9</v>
      </c>
      <c r="D11" s="2">
        <v>4.9021999999999997</v>
      </c>
      <c r="E11" s="8" t="s">
        <v>16</v>
      </c>
      <c r="F11" s="2">
        <v>117.947</v>
      </c>
      <c r="G11" s="8" t="s">
        <v>16</v>
      </c>
      <c r="H11" s="2">
        <v>94.196600000000004</v>
      </c>
      <c r="I11" s="26" t="s">
        <v>16</v>
      </c>
    </row>
    <row r="12" spans="1:9">
      <c r="B12" s="3" t="s">
        <v>19</v>
      </c>
      <c r="C12" s="1">
        <v>9</v>
      </c>
      <c r="D12" s="2">
        <v>7.4219999999999997</v>
      </c>
      <c r="E12" s="8" t="s">
        <v>16</v>
      </c>
      <c r="F12" s="2">
        <v>141.12540000000001</v>
      </c>
      <c r="G12" s="8" t="s">
        <v>16</v>
      </c>
      <c r="H12" s="2">
        <v>32.258099999999999</v>
      </c>
      <c r="I12" s="26" t="s">
        <v>16</v>
      </c>
    </row>
    <row r="13" spans="1:9">
      <c r="B13" s="3" t="s">
        <v>20</v>
      </c>
      <c r="C13" s="1">
        <v>9</v>
      </c>
      <c r="D13" s="2">
        <v>22.972799999999999</v>
      </c>
      <c r="E13" s="8" t="s">
        <v>16</v>
      </c>
      <c r="F13" s="2">
        <v>183.59110000000001</v>
      </c>
      <c r="G13" s="8" t="s">
        <v>16</v>
      </c>
      <c r="H13" s="2">
        <v>32.262500000000003</v>
      </c>
      <c r="I13" s="26" t="s">
        <v>16</v>
      </c>
    </row>
    <row r="14" spans="1:9">
      <c r="B14" s="1"/>
      <c r="C14" s="1"/>
      <c r="D14" s="2"/>
      <c r="E14" s="12"/>
      <c r="F14" s="2"/>
      <c r="G14" s="12"/>
      <c r="H14" s="2"/>
      <c r="I14" s="27"/>
    </row>
    <row r="15" spans="1:9">
      <c r="B15" s="13" t="s">
        <v>112</v>
      </c>
      <c r="C15" s="1">
        <v>2</v>
      </c>
      <c r="D15" s="2">
        <v>0.6855</v>
      </c>
      <c r="E15" s="9">
        <v>0.5081</v>
      </c>
      <c r="F15" s="2">
        <v>0</v>
      </c>
      <c r="G15" s="9">
        <v>1</v>
      </c>
      <c r="H15" s="2">
        <v>82.541899999999998</v>
      </c>
      <c r="I15" s="26" t="s">
        <v>16</v>
      </c>
    </row>
    <row r="16" spans="1:9">
      <c r="B16" s="13" t="s">
        <v>21</v>
      </c>
      <c r="C16" s="1">
        <v>2</v>
      </c>
      <c r="D16" s="2">
        <v>2.6234000000000002</v>
      </c>
      <c r="E16" s="9">
        <v>8.1600000000000006E-2</v>
      </c>
      <c r="F16" s="2">
        <v>0.67200000000000004</v>
      </c>
      <c r="G16" s="9">
        <v>0.51470000000000005</v>
      </c>
      <c r="H16" s="2">
        <v>49.305799999999998</v>
      </c>
      <c r="I16" s="26" t="s">
        <v>16</v>
      </c>
    </row>
    <row r="17" spans="2:9">
      <c r="B17" s="13" t="s">
        <v>113</v>
      </c>
      <c r="C17" s="1">
        <v>2</v>
      </c>
      <c r="D17" s="2">
        <v>4.7134999999999998</v>
      </c>
      <c r="E17" s="8">
        <v>1.29E-2</v>
      </c>
      <c r="F17" s="2">
        <v>4.8856999999999999</v>
      </c>
      <c r="G17" s="8">
        <v>1.11E-2</v>
      </c>
      <c r="H17" s="2">
        <v>9.5721000000000007</v>
      </c>
      <c r="I17" s="26">
        <v>1E-4</v>
      </c>
    </row>
    <row r="18" spans="2:9">
      <c r="B18" s="13" t="s">
        <v>114</v>
      </c>
      <c r="C18" s="1">
        <v>2</v>
      </c>
      <c r="D18" s="2">
        <v>6.4291</v>
      </c>
      <c r="E18" s="8">
        <v>3.0999999999999999E-3</v>
      </c>
      <c r="F18" s="2">
        <v>8.9298000000000002</v>
      </c>
      <c r="G18" s="8">
        <v>4.0000000000000002E-4</v>
      </c>
      <c r="H18" s="2">
        <v>108.2098</v>
      </c>
      <c r="I18" s="26" t="s">
        <v>16</v>
      </c>
    </row>
    <row r="19" spans="2:9">
      <c r="B19" s="13" t="s">
        <v>22</v>
      </c>
      <c r="C19" s="1">
        <v>2</v>
      </c>
      <c r="D19" s="2">
        <v>7.3810000000000002</v>
      </c>
      <c r="E19" s="8">
        <v>1.4E-3</v>
      </c>
      <c r="F19" s="2">
        <v>8.3802000000000003</v>
      </c>
      <c r="G19" s="8">
        <v>6.9999999999999999E-4</v>
      </c>
      <c r="H19" s="2">
        <v>108.2098</v>
      </c>
      <c r="I19" s="26" t="s">
        <v>16</v>
      </c>
    </row>
    <row r="20" spans="2:9">
      <c r="B20" s="13" t="s">
        <v>23</v>
      </c>
      <c r="C20" s="1">
        <v>2</v>
      </c>
      <c r="D20" s="2">
        <v>2.8433000000000002</v>
      </c>
      <c r="E20" s="9">
        <v>6.6799999999999998E-2</v>
      </c>
      <c r="F20" s="2">
        <v>7.2154999999999996</v>
      </c>
      <c r="G20" s="8">
        <v>1.6000000000000001E-3</v>
      </c>
      <c r="H20" s="2">
        <v>19.1875</v>
      </c>
      <c r="I20" s="26" t="s">
        <v>16</v>
      </c>
    </row>
    <row r="21" spans="2:9">
      <c r="B21" s="13" t="s">
        <v>24</v>
      </c>
      <c r="C21" s="1">
        <v>2</v>
      </c>
      <c r="D21" s="2">
        <v>1.5112000000000001</v>
      </c>
      <c r="E21" s="9">
        <v>0.22969999999999999</v>
      </c>
      <c r="F21" s="2">
        <v>6.2333999999999996</v>
      </c>
      <c r="G21" s="8">
        <v>3.5999999999999999E-3</v>
      </c>
      <c r="H21" s="2">
        <v>0.90710000000000002</v>
      </c>
      <c r="I21" s="28">
        <v>0.40560000000000002</v>
      </c>
    </row>
    <row r="22" spans="2:9">
      <c r="B22" s="13" t="s">
        <v>25</v>
      </c>
      <c r="C22" s="1">
        <v>2</v>
      </c>
      <c r="D22" s="2">
        <v>11.1235</v>
      </c>
      <c r="E22" s="8" t="s">
        <v>16</v>
      </c>
      <c r="F22" s="2">
        <v>2.448</v>
      </c>
      <c r="G22" s="8">
        <v>9.5699999999999993E-2</v>
      </c>
      <c r="H22" s="1"/>
      <c r="I22" s="1"/>
    </row>
    <row r="23" spans="2:9">
      <c r="B23" s="13" t="s">
        <v>26</v>
      </c>
      <c r="C23" s="1">
        <v>2</v>
      </c>
      <c r="D23" s="2">
        <v>10.370900000000001</v>
      </c>
      <c r="E23" s="8">
        <v>2.0000000000000001E-4</v>
      </c>
      <c r="F23" s="2">
        <v>9.2448999999999995</v>
      </c>
      <c r="G23" s="8">
        <v>2.9999999999999997E-4</v>
      </c>
      <c r="H23" s="1"/>
      <c r="I23" s="1"/>
    </row>
    <row r="24" spans="2:9">
      <c r="B24" s="13" t="s">
        <v>27</v>
      </c>
      <c r="C24" s="1">
        <v>2</v>
      </c>
      <c r="D24" s="2">
        <v>26.757200000000001</v>
      </c>
      <c r="E24" s="8" t="s">
        <v>16</v>
      </c>
      <c r="F24" s="2">
        <v>33.310299999999998</v>
      </c>
      <c r="G24" s="8" t="s">
        <v>16</v>
      </c>
      <c r="H24" s="1"/>
      <c r="I24" s="1"/>
    </row>
  </sheetData>
  <mergeCells count="4">
    <mergeCell ref="F4:G4"/>
    <mergeCell ref="D5:E5"/>
    <mergeCell ref="F5:G5"/>
    <mergeCell ref="H5:I5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71"/>
  <sheetViews>
    <sheetView workbookViewId="0">
      <selection activeCell="A3" sqref="A3"/>
    </sheetView>
  </sheetViews>
  <sheetFormatPr baseColWidth="10" defaultRowHeight="15" x14ac:dyDescent="0"/>
  <cols>
    <col min="1" max="1" width="16.83203125" style="17" bestFit="1" customWidth="1"/>
    <col min="2" max="2" width="20.5" style="17" bestFit="1" customWidth="1"/>
    <col min="3" max="3" width="20.6640625" style="17" bestFit="1" customWidth="1"/>
    <col min="4" max="4" width="24.6640625" style="17" bestFit="1" customWidth="1"/>
    <col min="5" max="5" width="25.5" style="17" bestFit="1" customWidth="1"/>
    <col min="7" max="7" width="15" style="38" bestFit="1" customWidth="1"/>
    <col min="8" max="8" width="8.83203125" style="38" bestFit="1" customWidth="1"/>
    <col min="9" max="9" width="19.1640625" style="38" bestFit="1" customWidth="1"/>
    <col min="10" max="10" width="15.83203125" style="38" bestFit="1" customWidth="1"/>
    <col min="11" max="11" width="8.6640625" style="38" bestFit="1" customWidth="1"/>
    <col min="12" max="12" width="6.1640625" style="38" bestFit="1" customWidth="1"/>
    <col min="13" max="15" width="14" style="38" bestFit="1" customWidth="1"/>
    <col min="16" max="16" width="8.1640625" style="38" bestFit="1" customWidth="1"/>
    <col min="17" max="17" width="10.83203125" style="17"/>
    <col min="18" max="18" width="15" style="22" bestFit="1" customWidth="1"/>
    <col min="19" max="19" width="8.83203125" style="22" bestFit="1" customWidth="1"/>
    <col min="20" max="20" width="19.1640625" style="22" bestFit="1" customWidth="1"/>
    <col min="21" max="21" width="15.83203125" style="22" bestFit="1" customWidth="1"/>
    <col min="22" max="22" width="8.6640625" style="22" bestFit="1" customWidth="1"/>
    <col min="23" max="23" width="6.1640625" style="22" bestFit="1" customWidth="1"/>
    <col min="24" max="26" width="14" style="22" bestFit="1" customWidth="1"/>
    <col min="27" max="27" width="8.1640625" style="22" bestFit="1" customWidth="1"/>
    <col min="28" max="28" width="10.83203125" style="17"/>
    <col min="29" max="29" width="15" style="37" bestFit="1" customWidth="1"/>
    <col min="30" max="30" width="8.83203125" style="37" bestFit="1" customWidth="1"/>
    <col min="31" max="31" width="19.1640625" style="37" bestFit="1" customWidth="1"/>
    <col min="32" max="32" width="15.83203125" style="37" bestFit="1" customWidth="1"/>
    <col min="33" max="33" width="8.6640625" style="37" bestFit="1" customWidth="1"/>
    <col min="34" max="34" width="6.1640625" style="37" bestFit="1" customWidth="1"/>
    <col min="35" max="37" width="14" style="37" bestFit="1" customWidth="1"/>
    <col min="38" max="38" width="8.1640625" style="37" bestFit="1" customWidth="1"/>
    <col min="39" max="16384" width="10.83203125" style="17"/>
  </cols>
  <sheetData>
    <row r="2" spans="1:38">
      <c r="A2" s="17" t="s">
        <v>929</v>
      </c>
      <c r="F2" s="17"/>
    </row>
    <row r="3" spans="1:38">
      <c r="F3" s="17"/>
      <c r="G3" s="39"/>
      <c r="H3" s="39"/>
      <c r="I3" s="39"/>
      <c r="J3" s="39"/>
      <c r="K3" s="39"/>
      <c r="L3" s="39"/>
      <c r="M3" s="39"/>
      <c r="N3" s="39"/>
      <c r="O3" s="39"/>
      <c r="P3" s="39"/>
      <c r="R3" s="40"/>
      <c r="S3" s="40"/>
      <c r="T3" s="40"/>
      <c r="U3" s="40"/>
      <c r="V3" s="40"/>
      <c r="W3" s="40"/>
      <c r="X3" s="40"/>
      <c r="Y3" s="40"/>
      <c r="Z3" s="40"/>
      <c r="AA3" s="40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>
      <c r="A4" s="25"/>
      <c r="B4" s="25"/>
      <c r="C4" s="25"/>
      <c r="D4" s="25"/>
      <c r="E4" s="25"/>
      <c r="F4" s="60" t="s">
        <v>117</v>
      </c>
      <c r="G4" s="60"/>
      <c r="H4" s="60"/>
      <c r="I4" s="60"/>
      <c r="J4" s="60"/>
      <c r="K4" s="60"/>
      <c r="L4" s="60"/>
      <c r="M4" s="60"/>
      <c r="N4" s="60"/>
      <c r="O4" s="60"/>
      <c r="P4" s="24"/>
      <c r="Q4" s="60" t="s">
        <v>923</v>
      </c>
      <c r="R4" s="60"/>
      <c r="S4" s="60"/>
      <c r="T4" s="60"/>
      <c r="U4" s="60"/>
      <c r="V4" s="60"/>
      <c r="W4" s="60"/>
      <c r="X4" s="60"/>
      <c r="Y4" s="60"/>
      <c r="Z4" s="60"/>
      <c r="AA4" s="24"/>
      <c r="AB4" s="60" t="s">
        <v>924</v>
      </c>
      <c r="AC4" s="60"/>
      <c r="AD4" s="60"/>
      <c r="AE4" s="60"/>
      <c r="AF4" s="60"/>
      <c r="AG4" s="60"/>
      <c r="AH4" s="60"/>
      <c r="AI4" s="60"/>
      <c r="AJ4" s="60"/>
      <c r="AK4" s="60"/>
      <c r="AL4" s="17"/>
    </row>
    <row r="5" spans="1:38">
      <c r="A5" s="25" t="s">
        <v>64</v>
      </c>
      <c r="B5" s="25" t="s">
        <v>65</v>
      </c>
      <c r="C5" s="25" t="s">
        <v>118</v>
      </c>
      <c r="D5" s="25" t="s">
        <v>119</v>
      </c>
      <c r="E5" s="25" t="s">
        <v>120</v>
      </c>
      <c r="F5" s="17"/>
      <c r="G5" s="42" t="s">
        <v>121</v>
      </c>
      <c r="H5" s="42" t="s">
        <v>21</v>
      </c>
      <c r="I5" s="42" t="s">
        <v>122</v>
      </c>
      <c r="J5" s="42" t="s">
        <v>123</v>
      </c>
      <c r="K5" s="42" t="s">
        <v>22</v>
      </c>
      <c r="L5" s="42" t="s">
        <v>23</v>
      </c>
      <c r="M5" s="42" t="s">
        <v>29</v>
      </c>
      <c r="N5" s="42" t="s">
        <v>30</v>
      </c>
      <c r="O5" s="42" t="s">
        <v>31</v>
      </c>
      <c r="P5" s="42" t="s">
        <v>27</v>
      </c>
      <c r="Q5" s="24"/>
      <c r="R5" s="42" t="s">
        <v>121</v>
      </c>
      <c r="S5" s="42" t="s">
        <v>21</v>
      </c>
      <c r="T5" s="42" t="s">
        <v>122</v>
      </c>
      <c r="U5" s="42" t="s">
        <v>123</v>
      </c>
      <c r="V5" s="42" t="s">
        <v>22</v>
      </c>
      <c r="W5" s="42" t="s">
        <v>23</v>
      </c>
      <c r="X5" s="42" t="s">
        <v>29</v>
      </c>
      <c r="Y5" s="42" t="s">
        <v>30</v>
      </c>
      <c r="Z5" s="42" t="s">
        <v>31</v>
      </c>
      <c r="AA5" s="42" t="s">
        <v>27</v>
      </c>
      <c r="AB5" s="24"/>
      <c r="AC5" s="42" t="s">
        <v>121</v>
      </c>
      <c r="AD5" s="42" t="s">
        <v>21</v>
      </c>
      <c r="AE5" s="42" t="s">
        <v>122</v>
      </c>
      <c r="AF5" s="42" t="s">
        <v>123</v>
      </c>
      <c r="AG5" s="42" t="s">
        <v>22</v>
      </c>
      <c r="AH5" s="42" t="s">
        <v>23</v>
      </c>
      <c r="AI5" s="42" t="s">
        <v>29</v>
      </c>
      <c r="AJ5" s="42" t="s">
        <v>30</v>
      </c>
      <c r="AK5" s="42" t="s">
        <v>31</v>
      </c>
      <c r="AL5" s="42" t="s">
        <v>27</v>
      </c>
    </row>
    <row r="6" spans="1:38">
      <c r="A6" s="21" t="s">
        <v>124</v>
      </c>
      <c r="B6" s="21" t="s">
        <v>125</v>
      </c>
      <c r="C6" s="21"/>
      <c r="D6" s="21"/>
      <c r="E6" s="21"/>
      <c r="F6" s="24"/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24"/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24"/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</row>
    <row r="7" spans="1:38">
      <c r="A7" s="21" t="s">
        <v>124</v>
      </c>
      <c r="B7" s="21" t="s">
        <v>126</v>
      </c>
      <c r="C7" s="21"/>
      <c r="D7" s="21"/>
      <c r="E7" s="21"/>
      <c r="F7" s="24"/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24"/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24"/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</row>
    <row r="8" spans="1:38">
      <c r="A8" s="21" t="s">
        <v>124</v>
      </c>
      <c r="B8" s="21" t="s">
        <v>127</v>
      </c>
      <c r="C8" s="21" t="s">
        <v>128</v>
      </c>
      <c r="D8" s="21"/>
      <c r="E8" s="21"/>
      <c r="F8" s="24"/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24"/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24"/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</row>
    <row r="9" spans="1:38">
      <c r="A9" s="21" t="s">
        <v>124</v>
      </c>
      <c r="B9" s="21" t="s">
        <v>129</v>
      </c>
      <c r="C9" s="21" t="s">
        <v>130</v>
      </c>
      <c r="D9" s="21"/>
      <c r="E9" s="21"/>
      <c r="F9" s="24"/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24"/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24"/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</row>
    <row r="10" spans="1:38">
      <c r="A10" s="21" t="s">
        <v>124</v>
      </c>
      <c r="B10" s="21" t="s">
        <v>131</v>
      </c>
      <c r="C10" s="21" t="s">
        <v>132</v>
      </c>
      <c r="D10" s="21"/>
      <c r="E10" s="21"/>
      <c r="F10" s="24"/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24"/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24"/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</row>
    <row r="11" spans="1:38">
      <c r="A11" s="21" t="s">
        <v>124</v>
      </c>
      <c r="B11" s="21" t="s">
        <v>133</v>
      </c>
      <c r="C11" s="21" t="s">
        <v>134</v>
      </c>
      <c r="D11" s="21"/>
      <c r="E11" s="21"/>
      <c r="F11" s="24"/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24"/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24"/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</row>
    <row r="12" spans="1:38">
      <c r="A12" s="21" t="s">
        <v>124</v>
      </c>
      <c r="B12" s="21" t="s">
        <v>135</v>
      </c>
      <c r="C12" s="21"/>
      <c r="D12" s="21"/>
      <c r="E12" s="21"/>
      <c r="F12" s="24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24"/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24"/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</row>
    <row r="13" spans="1:38">
      <c r="A13" s="21" t="s">
        <v>124</v>
      </c>
      <c r="B13" s="21" t="s">
        <v>136</v>
      </c>
      <c r="C13" s="21"/>
      <c r="D13" s="21"/>
      <c r="E13" s="21"/>
      <c r="F13" s="24"/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4"/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24"/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</row>
    <row r="14" spans="1:38">
      <c r="A14" s="21" t="s">
        <v>124</v>
      </c>
      <c r="B14" s="21" t="s">
        <v>137</v>
      </c>
      <c r="C14" s="21" t="s">
        <v>138</v>
      </c>
      <c r="D14" s="21"/>
      <c r="E14" s="21"/>
      <c r="F14" s="24"/>
      <c r="G14" s="43">
        <v>1E-3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24"/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24"/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</row>
    <row r="15" spans="1:38">
      <c r="A15" s="21" t="s">
        <v>124</v>
      </c>
      <c r="B15" s="21" t="s">
        <v>137</v>
      </c>
      <c r="C15" s="21" t="s">
        <v>138</v>
      </c>
      <c r="D15" s="21" t="s">
        <v>139</v>
      </c>
      <c r="E15" s="21"/>
      <c r="F15" s="24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4"/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24"/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</row>
    <row r="16" spans="1:38">
      <c r="A16" s="21" t="s">
        <v>124</v>
      </c>
      <c r="B16" s="21" t="s">
        <v>137</v>
      </c>
      <c r="C16" s="21" t="s">
        <v>138</v>
      </c>
      <c r="D16" s="21" t="s">
        <v>140</v>
      </c>
      <c r="E16" s="21"/>
      <c r="F16" s="24"/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24"/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24"/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</row>
    <row r="17" spans="1:38">
      <c r="A17" s="21" t="s">
        <v>124</v>
      </c>
      <c r="B17" s="21" t="s">
        <v>137</v>
      </c>
      <c r="C17" s="21" t="s">
        <v>138</v>
      </c>
      <c r="D17" s="21" t="s">
        <v>141</v>
      </c>
      <c r="E17" s="21"/>
      <c r="F17" s="24"/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24"/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24"/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</row>
    <row r="18" spans="1:38">
      <c r="A18" s="21" t="s">
        <v>124</v>
      </c>
      <c r="B18" s="21" t="s">
        <v>137</v>
      </c>
      <c r="C18" s="21" t="s">
        <v>138</v>
      </c>
      <c r="D18" s="21" t="s">
        <v>141</v>
      </c>
      <c r="E18" s="21" t="s">
        <v>142</v>
      </c>
      <c r="F18" s="24"/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24"/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24"/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</row>
    <row r="19" spans="1:38">
      <c r="A19" s="21" t="s">
        <v>124</v>
      </c>
      <c r="B19" s="21" t="s">
        <v>143</v>
      </c>
      <c r="C19" s="21" t="s">
        <v>143</v>
      </c>
      <c r="D19" s="21"/>
      <c r="E19" s="21"/>
      <c r="F19" s="24"/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1E-3</v>
      </c>
      <c r="Q19" s="24"/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4.0000000000000001E-3</v>
      </c>
      <c r="AB19" s="24"/>
      <c r="AC19" s="43">
        <v>1E-3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</row>
    <row r="20" spans="1:38">
      <c r="A20" s="21" t="s">
        <v>124</v>
      </c>
      <c r="B20" s="21" t="s">
        <v>144</v>
      </c>
      <c r="C20" s="21" t="s">
        <v>145</v>
      </c>
      <c r="D20" s="21" t="s">
        <v>146</v>
      </c>
      <c r="E20" s="21"/>
      <c r="F20" s="24"/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4"/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24"/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</row>
    <row r="21" spans="1:38">
      <c r="A21" s="21" t="s">
        <v>66</v>
      </c>
      <c r="B21" s="21" t="s">
        <v>67</v>
      </c>
      <c r="C21" s="21" t="s">
        <v>147</v>
      </c>
      <c r="D21" s="21"/>
      <c r="E21" s="21"/>
      <c r="F21" s="24"/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24"/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24"/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</row>
    <row r="22" spans="1:38">
      <c r="A22" s="21" t="s">
        <v>66</v>
      </c>
      <c r="B22" s="21" t="s">
        <v>67</v>
      </c>
      <c r="C22" s="21" t="s">
        <v>147</v>
      </c>
      <c r="D22" s="21" t="s">
        <v>148</v>
      </c>
      <c r="E22" s="21"/>
      <c r="F22" s="24"/>
      <c r="G22" s="43">
        <v>1E-3</v>
      </c>
      <c r="H22" s="43">
        <v>1E-3</v>
      </c>
      <c r="I22" s="43">
        <v>1E-3</v>
      </c>
      <c r="J22" s="43">
        <v>1E-3</v>
      </c>
      <c r="K22" s="43">
        <v>1E-3</v>
      </c>
      <c r="L22" s="43">
        <v>1E-3</v>
      </c>
      <c r="M22" s="43">
        <v>0</v>
      </c>
      <c r="N22" s="43">
        <v>0</v>
      </c>
      <c r="O22" s="43">
        <v>0</v>
      </c>
      <c r="P22" s="43">
        <v>1E-3</v>
      </c>
      <c r="Q22" s="24"/>
      <c r="R22" s="43">
        <v>1E-3</v>
      </c>
      <c r="S22" s="43">
        <v>1E-3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1E-3</v>
      </c>
      <c r="AA22" s="43">
        <v>2E-3</v>
      </c>
      <c r="AB22" s="24"/>
      <c r="AC22" s="43">
        <v>1E-3</v>
      </c>
      <c r="AD22" s="43">
        <v>1E-3</v>
      </c>
      <c r="AE22" s="43">
        <v>1E-3</v>
      </c>
      <c r="AF22" s="43">
        <v>0</v>
      </c>
      <c r="AG22" s="43">
        <v>1E-3</v>
      </c>
      <c r="AH22" s="43">
        <v>0</v>
      </c>
      <c r="AI22" s="43">
        <v>1E-3</v>
      </c>
      <c r="AJ22" s="43">
        <v>0</v>
      </c>
      <c r="AK22" s="43">
        <v>0</v>
      </c>
      <c r="AL22" s="43">
        <v>0</v>
      </c>
    </row>
    <row r="23" spans="1:38">
      <c r="A23" s="21" t="s">
        <v>66</v>
      </c>
      <c r="B23" s="21" t="s">
        <v>67</v>
      </c>
      <c r="C23" s="21" t="s">
        <v>147</v>
      </c>
      <c r="D23" s="21" t="s">
        <v>149</v>
      </c>
      <c r="E23" s="21"/>
      <c r="F23" s="24"/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24"/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24"/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</row>
    <row r="24" spans="1:38">
      <c r="A24" s="21" t="s">
        <v>66</v>
      </c>
      <c r="B24" s="21" t="s">
        <v>67</v>
      </c>
      <c r="C24" s="21" t="s">
        <v>147</v>
      </c>
      <c r="D24" s="21" t="s">
        <v>150</v>
      </c>
      <c r="E24" s="21"/>
      <c r="F24" s="24"/>
      <c r="G24" s="43">
        <v>5.0000000000000001E-3</v>
      </c>
      <c r="H24" s="43">
        <v>1E-3</v>
      </c>
      <c r="I24" s="43">
        <v>1E-3</v>
      </c>
      <c r="J24" s="43">
        <v>1E-3</v>
      </c>
      <c r="K24" s="43">
        <v>1E-3</v>
      </c>
      <c r="L24" s="43">
        <v>1E-3</v>
      </c>
      <c r="M24" s="43">
        <v>1E-3</v>
      </c>
      <c r="N24" s="43">
        <v>0</v>
      </c>
      <c r="O24" s="43">
        <v>0</v>
      </c>
      <c r="P24" s="43">
        <v>0</v>
      </c>
      <c r="Q24" s="24"/>
      <c r="R24" s="43">
        <v>2E-3</v>
      </c>
      <c r="S24" s="43">
        <v>1E-3</v>
      </c>
      <c r="T24" s="43">
        <v>1E-3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2E-3</v>
      </c>
      <c r="AB24" s="24"/>
      <c r="AC24" s="43">
        <v>1E-3</v>
      </c>
      <c r="AD24" s="43">
        <v>1E-3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1E-3</v>
      </c>
      <c r="AK24" s="43">
        <v>0</v>
      </c>
      <c r="AL24" s="43">
        <v>0</v>
      </c>
    </row>
    <row r="25" spans="1:38">
      <c r="A25" s="21" t="s">
        <v>66</v>
      </c>
      <c r="B25" s="21" t="s">
        <v>67</v>
      </c>
      <c r="C25" s="21" t="s">
        <v>147</v>
      </c>
      <c r="D25" s="21" t="s">
        <v>151</v>
      </c>
      <c r="E25" s="21"/>
      <c r="F25" s="24"/>
      <c r="G25" s="43">
        <v>1E-3</v>
      </c>
      <c r="H25" s="43">
        <v>2E-3</v>
      </c>
      <c r="I25" s="43">
        <v>1E-3</v>
      </c>
      <c r="J25" s="43">
        <v>1E-3</v>
      </c>
      <c r="K25" s="43">
        <v>1E-3</v>
      </c>
      <c r="L25" s="43">
        <v>1E-3</v>
      </c>
      <c r="M25" s="43">
        <v>1E-3</v>
      </c>
      <c r="N25" s="43">
        <v>0</v>
      </c>
      <c r="O25" s="43">
        <v>0</v>
      </c>
      <c r="P25" s="43">
        <v>0</v>
      </c>
      <c r="Q25" s="24"/>
      <c r="R25" s="43">
        <v>1E-3</v>
      </c>
      <c r="S25" s="43">
        <v>1E-3</v>
      </c>
      <c r="T25" s="43">
        <v>1E-3</v>
      </c>
      <c r="U25" s="43">
        <v>0</v>
      </c>
      <c r="V25" s="43">
        <v>1E-3</v>
      </c>
      <c r="W25" s="43">
        <v>1E-3</v>
      </c>
      <c r="X25" s="43">
        <v>0</v>
      </c>
      <c r="Y25" s="43">
        <v>0</v>
      </c>
      <c r="Z25" s="43">
        <v>0</v>
      </c>
      <c r="AA25" s="43">
        <v>0</v>
      </c>
      <c r="AB25" s="24"/>
      <c r="AC25" s="43">
        <v>1E-3</v>
      </c>
      <c r="AD25" s="43">
        <v>1E-3</v>
      </c>
      <c r="AE25" s="43">
        <v>1E-3</v>
      </c>
      <c r="AF25" s="43">
        <v>0</v>
      </c>
      <c r="AG25" s="43">
        <v>0</v>
      </c>
      <c r="AH25" s="43">
        <v>0</v>
      </c>
      <c r="AI25" s="43">
        <v>1E-3</v>
      </c>
      <c r="AJ25" s="43">
        <v>1E-3</v>
      </c>
      <c r="AK25" s="43">
        <v>0</v>
      </c>
      <c r="AL25" s="43">
        <v>0</v>
      </c>
    </row>
    <row r="26" spans="1:38">
      <c r="A26" s="21" t="s">
        <v>66</v>
      </c>
      <c r="B26" s="21" t="s">
        <v>67</v>
      </c>
      <c r="C26" s="21" t="s">
        <v>147</v>
      </c>
      <c r="D26" s="21" t="s">
        <v>152</v>
      </c>
      <c r="E26" s="21"/>
      <c r="F26" s="24"/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24"/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24"/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</row>
    <row r="27" spans="1:38">
      <c r="A27" s="21" t="s">
        <v>66</v>
      </c>
      <c r="B27" s="21" t="s">
        <v>67</v>
      </c>
      <c r="C27" s="21" t="s">
        <v>147</v>
      </c>
      <c r="D27" s="21" t="s">
        <v>153</v>
      </c>
      <c r="E27" s="21"/>
      <c r="F27" s="24"/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24"/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24"/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</row>
    <row r="28" spans="1:38">
      <c r="A28" s="21" t="s">
        <v>66</v>
      </c>
      <c r="B28" s="21" t="s">
        <v>67</v>
      </c>
      <c r="C28" s="21" t="s">
        <v>147</v>
      </c>
      <c r="D28" s="21" t="s">
        <v>154</v>
      </c>
      <c r="E28" s="21"/>
      <c r="F28" s="24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24"/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1E-3</v>
      </c>
      <c r="AB28" s="24"/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</row>
    <row r="29" spans="1:38">
      <c r="A29" s="21" t="s">
        <v>66</v>
      </c>
      <c r="B29" s="21" t="s">
        <v>67</v>
      </c>
      <c r="C29" s="21" t="s">
        <v>147</v>
      </c>
      <c r="D29" s="21" t="s">
        <v>155</v>
      </c>
      <c r="E29" s="21"/>
      <c r="F29" s="24"/>
      <c r="G29" s="43">
        <v>1E-3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24"/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24"/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</row>
    <row r="30" spans="1:38">
      <c r="A30" s="21" t="s">
        <v>66</v>
      </c>
      <c r="B30" s="21" t="s">
        <v>67</v>
      </c>
      <c r="C30" s="21" t="s">
        <v>147</v>
      </c>
      <c r="D30" s="21" t="s">
        <v>156</v>
      </c>
      <c r="E30" s="21"/>
      <c r="F30" s="24"/>
      <c r="G30" s="43">
        <v>1E-3</v>
      </c>
      <c r="H30" s="43">
        <v>0</v>
      </c>
      <c r="I30" s="43">
        <v>2E-3</v>
      </c>
      <c r="J30" s="43">
        <v>0</v>
      </c>
      <c r="K30" s="43">
        <v>0</v>
      </c>
      <c r="L30" s="43">
        <v>0</v>
      </c>
      <c r="M30" s="43">
        <v>0</v>
      </c>
      <c r="N30" s="43">
        <v>1E-3</v>
      </c>
      <c r="O30" s="43">
        <v>0</v>
      </c>
      <c r="P30" s="43">
        <v>0</v>
      </c>
      <c r="Q30" s="24"/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1E-3</v>
      </c>
      <c r="AB30" s="24"/>
      <c r="AC30" s="43">
        <v>1E-3</v>
      </c>
      <c r="AD30" s="43">
        <v>1E-3</v>
      </c>
      <c r="AE30" s="43">
        <v>1E-3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</row>
    <row r="31" spans="1:38">
      <c r="A31" s="21" t="s">
        <v>66</v>
      </c>
      <c r="B31" s="21" t="s">
        <v>66</v>
      </c>
      <c r="C31" s="21" t="s">
        <v>157</v>
      </c>
      <c r="D31" s="21" t="s">
        <v>82</v>
      </c>
      <c r="E31" s="21" t="s">
        <v>82</v>
      </c>
      <c r="F31" s="24"/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24"/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24"/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</row>
    <row r="32" spans="1:38">
      <c r="A32" s="21" t="s">
        <v>66</v>
      </c>
      <c r="B32" s="21" t="s">
        <v>66</v>
      </c>
      <c r="C32" s="21" t="s">
        <v>157</v>
      </c>
      <c r="D32" s="21"/>
      <c r="E32" s="21"/>
      <c r="F32" s="24"/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24"/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24"/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</row>
    <row r="33" spans="1:38">
      <c r="A33" s="21" t="s">
        <v>66</v>
      </c>
      <c r="B33" s="21" t="s">
        <v>66</v>
      </c>
      <c r="C33" s="21" t="s">
        <v>157</v>
      </c>
      <c r="D33" s="21" t="s">
        <v>158</v>
      </c>
      <c r="E33" s="21"/>
      <c r="F33" s="24"/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24"/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24"/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</row>
    <row r="34" spans="1:38">
      <c r="A34" s="21" t="s">
        <v>66</v>
      </c>
      <c r="B34" s="21" t="s">
        <v>66</v>
      </c>
      <c r="C34" s="21" t="s">
        <v>157</v>
      </c>
      <c r="D34" s="21" t="s">
        <v>159</v>
      </c>
      <c r="E34" s="21" t="s">
        <v>160</v>
      </c>
      <c r="F34" s="24"/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24"/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24"/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</row>
    <row r="35" spans="1:38">
      <c r="A35" s="21" t="s">
        <v>66</v>
      </c>
      <c r="B35" s="21" t="s">
        <v>66</v>
      </c>
      <c r="C35" s="21" t="s">
        <v>157</v>
      </c>
      <c r="D35" s="21" t="s">
        <v>161</v>
      </c>
      <c r="E35" s="21" t="s">
        <v>162</v>
      </c>
      <c r="F35" s="24"/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24"/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24"/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</row>
    <row r="36" spans="1:38">
      <c r="A36" s="21" t="s">
        <v>66</v>
      </c>
      <c r="B36" s="21" t="s">
        <v>66</v>
      </c>
      <c r="C36" s="21" t="s">
        <v>157</v>
      </c>
      <c r="D36" s="21" t="s">
        <v>163</v>
      </c>
      <c r="E36" s="21" t="s">
        <v>164</v>
      </c>
      <c r="F36" s="24"/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24"/>
      <c r="R36" s="43">
        <v>1E-3</v>
      </c>
      <c r="S36" s="43">
        <v>1E-3</v>
      </c>
      <c r="T36" s="43">
        <v>1E-3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24"/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</row>
    <row r="37" spans="1:38">
      <c r="A37" s="21" t="s">
        <v>66</v>
      </c>
      <c r="B37" s="21" t="s">
        <v>66</v>
      </c>
      <c r="C37" s="21" t="s">
        <v>157</v>
      </c>
      <c r="D37" s="21" t="s">
        <v>165</v>
      </c>
      <c r="E37" s="21" t="s">
        <v>166</v>
      </c>
      <c r="F37" s="24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24"/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24"/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</row>
    <row r="38" spans="1:38">
      <c r="A38" s="21" t="s">
        <v>66</v>
      </c>
      <c r="B38" s="21" t="s">
        <v>66</v>
      </c>
      <c r="C38" s="21" t="s">
        <v>157</v>
      </c>
      <c r="D38" s="21" t="s">
        <v>167</v>
      </c>
      <c r="E38" s="21" t="s">
        <v>168</v>
      </c>
      <c r="F38" s="24"/>
      <c r="G38" s="43">
        <v>0</v>
      </c>
      <c r="H38" s="43">
        <v>1E-3</v>
      </c>
      <c r="I38" s="43">
        <v>1E-3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24"/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24"/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</row>
    <row r="39" spans="1:38">
      <c r="A39" s="21" t="s">
        <v>66</v>
      </c>
      <c r="B39" s="21" t="s">
        <v>66</v>
      </c>
      <c r="C39" s="21" t="s">
        <v>157</v>
      </c>
      <c r="D39" s="21" t="s">
        <v>169</v>
      </c>
      <c r="E39" s="21" t="s">
        <v>82</v>
      </c>
      <c r="F39" s="24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24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24"/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</row>
    <row r="40" spans="1:38">
      <c r="A40" s="21" t="s">
        <v>66</v>
      </c>
      <c r="B40" s="21" t="s">
        <v>66</v>
      </c>
      <c r="C40" s="21" t="s">
        <v>157</v>
      </c>
      <c r="D40" s="21" t="s">
        <v>169</v>
      </c>
      <c r="E40" s="21" t="s">
        <v>170</v>
      </c>
      <c r="F40" s="24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24"/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24"/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</row>
    <row r="41" spans="1:38">
      <c r="A41" s="21" t="s">
        <v>66</v>
      </c>
      <c r="B41" s="21" t="s">
        <v>66</v>
      </c>
      <c r="C41" s="21" t="s">
        <v>157</v>
      </c>
      <c r="D41" s="21" t="s">
        <v>171</v>
      </c>
      <c r="E41" s="21" t="s">
        <v>172</v>
      </c>
      <c r="F41" s="24"/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24"/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24"/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</row>
    <row r="42" spans="1:38">
      <c r="A42" s="21" t="s">
        <v>66</v>
      </c>
      <c r="B42" s="21" t="s">
        <v>66</v>
      </c>
      <c r="C42" s="21" t="s">
        <v>157</v>
      </c>
      <c r="D42" s="21" t="s">
        <v>173</v>
      </c>
      <c r="E42" s="21" t="s">
        <v>82</v>
      </c>
      <c r="F42" s="24"/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24"/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24"/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</row>
    <row r="43" spans="1:38">
      <c r="A43" s="21" t="s">
        <v>66</v>
      </c>
      <c r="B43" s="21" t="s">
        <v>66</v>
      </c>
      <c r="C43" s="21" t="s">
        <v>157</v>
      </c>
      <c r="D43" s="21" t="s">
        <v>174</v>
      </c>
      <c r="E43" s="21" t="s">
        <v>82</v>
      </c>
      <c r="F43" s="24"/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24"/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24"/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</row>
    <row r="44" spans="1:38">
      <c r="A44" s="21" t="s">
        <v>66</v>
      </c>
      <c r="B44" s="21" t="s">
        <v>66</v>
      </c>
      <c r="C44" s="21" t="s">
        <v>157</v>
      </c>
      <c r="D44" s="21" t="s">
        <v>174</v>
      </c>
      <c r="E44" s="21"/>
      <c r="F44" s="24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1E-3</v>
      </c>
      <c r="N44" s="43">
        <v>0</v>
      </c>
      <c r="O44" s="43">
        <v>1E-3</v>
      </c>
      <c r="P44" s="43">
        <v>0</v>
      </c>
      <c r="Q44" s="24"/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1E-3</v>
      </c>
      <c r="AA44" s="43">
        <v>0</v>
      </c>
      <c r="AB44" s="24"/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1E-3</v>
      </c>
      <c r="AJ44" s="43">
        <v>0</v>
      </c>
      <c r="AK44" s="43">
        <v>0</v>
      </c>
      <c r="AL44" s="43">
        <v>0</v>
      </c>
    </row>
    <row r="45" spans="1:38">
      <c r="A45" s="21" t="s">
        <v>66</v>
      </c>
      <c r="B45" s="21" t="s">
        <v>66</v>
      </c>
      <c r="C45" s="21" t="s">
        <v>157</v>
      </c>
      <c r="D45" s="21" t="s">
        <v>174</v>
      </c>
      <c r="E45" s="21" t="s">
        <v>175</v>
      </c>
      <c r="F45" s="24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24"/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24"/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</row>
    <row r="46" spans="1:38">
      <c r="A46" s="21" t="s">
        <v>66</v>
      </c>
      <c r="B46" s="21" t="s">
        <v>66</v>
      </c>
      <c r="C46" s="21" t="s">
        <v>157</v>
      </c>
      <c r="D46" s="21" t="s">
        <v>174</v>
      </c>
      <c r="E46" s="21" t="s">
        <v>176</v>
      </c>
      <c r="F46" s="24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24"/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24"/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</row>
    <row r="47" spans="1:38">
      <c r="A47" s="21" t="s">
        <v>66</v>
      </c>
      <c r="B47" s="21" t="s">
        <v>66</v>
      </c>
      <c r="C47" s="21" t="s">
        <v>157</v>
      </c>
      <c r="D47" s="21" t="s">
        <v>174</v>
      </c>
      <c r="E47" s="21" t="s">
        <v>177</v>
      </c>
      <c r="F47" s="24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24"/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24"/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</row>
    <row r="48" spans="1:38">
      <c r="A48" s="21" t="s">
        <v>66</v>
      </c>
      <c r="B48" s="21" t="s">
        <v>66</v>
      </c>
      <c r="C48" s="21" t="s">
        <v>157</v>
      </c>
      <c r="D48" s="21" t="s">
        <v>174</v>
      </c>
      <c r="E48" s="21" t="s">
        <v>178</v>
      </c>
      <c r="F48" s="24"/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24"/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24"/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</row>
    <row r="49" spans="1:38">
      <c r="A49" s="21" t="s">
        <v>66</v>
      </c>
      <c r="B49" s="21" t="s">
        <v>66</v>
      </c>
      <c r="C49" s="21" t="s">
        <v>157</v>
      </c>
      <c r="D49" s="21" t="s">
        <v>174</v>
      </c>
      <c r="E49" s="21" t="s">
        <v>179</v>
      </c>
      <c r="F49" s="24"/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24"/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24"/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</row>
    <row r="50" spans="1:38">
      <c r="A50" s="21" t="s">
        <v>66</v>
      </c>
      <c r="B50" s="21" t="s">
        <v>66</v>
      </c>
      <c r="C50" s="21" t="s">
        <v>157</v>
      </c>
      <c r="D50" s="21" t="s">
        <v>174</v>
      </c>
      <c r="E50" s="21" t="s">
        <v>180</v>
      </c>
      <c r="F50" s="24"/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24"/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24"/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</row>
    <row r="51" spans="1:38">
      <c r="A51" s="21" t="s">
        <v>66</v>
      </c>
      <c r="B51" s="21" t="s">
        <v>66</v>
      </c>
      <c r="C51" s="21" t="s">
        <v>157</v>
      </c>
      <c r="D51" s="21" t="s">
        <v>181</v>
      </c>
      <c r="E51" s="21" t="s">
        <v>82</v>
      </c>
      <c r="F51" s="24"/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24"/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24"/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</row>
    <row r="52" spans="1:38">
      <c r="A52" s="21" t="s">
        <v>66</v>
      </c>
      <c r="B52" s="21" t="s">
        <v>66</v>
      </c>
      <c r="C52" s="21" t="s">
        <v>157</v>
      </c>
      <c r="D52" s="21" t="s">
        <v>181</v>
      </c>
      <c r="E52" s="21"/>
      <c r="F52" s="24"/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24"/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24"/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</row>
    <row r="53" spans="1:38">
      <c r="A53" s="21" t="s">
        <v>66</v>
      </c>
      <c r="B53" s="21" t="s">
        <v>66</v>
      </c>
      <c r="C53" s="21" t="s">
        <v>157</v>
      </c>
      <c r="D53" s="21" t="s">
        <v>181</v>
      </c>
      <c r="E53" s="21" t="s">
        <v>182</v>
      </c>
      <c r="F53" s="24"/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24"/>
      <c r="R53" s="43">
        <v>0</v>
      </c>
      <c r="S53" s="43">
        <v>1E-3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24"/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</row>
    <row r="54" spans="1:38">
      <c r="A54" s="21" t="s">
        <v>66</v>
      </c>
      <c r="B54" s="21" t="s">
        <v>66</v>
      </c>
      <c r="C54" s="21" t="s">
        <v>157</v>
      </c>
      <c r="D54" s="21" t="s">
        <v>181</v>
      </c>
      <c r="E54" s="21" t="s">
        <v>183</v>
      </c>
      <c r="F54" s="24"/>
      <c r="G54" s="43">
        <v>1E-3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24"/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24"/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</row>
    <row r="55" spans="1:38">
      <c r="A55" s="21" t="s">
        <v>66</v>
      </c>
      <c r="B55" s="21" t="s">
        <v>66</v>
      </c>
      <c r="C55" s="21" t="s">
        <v>157</v>
      </c>
      <c r="D55" s="21" t="s">
        <v>181</v>
      </c>
      <c r="E55" s="21" t="s">
        <v>184</v>
      </c>
      <c r="F55" s="24"/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24"/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24"/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</row>
    <row r="56" spans="1:38">
      <c r="A56" s="21" t="s">
        <v>66</v>
      </c>
      <c r="B56" s="21" t="s">
        <v>66</v>
      </c>
      <c r="C56" s="21" t="s">
        <v>157</v>
      </c>
      <c r="D56" s="21" t="s">
        <v>185</v>
      </c>
      <c r="E56" s="21" t="s">
        <v>82</v>
      </c>
      <c r="F56" s="24"/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24"/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24"/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</row>
    <row r="57" spans="1:38">
      <c r="A57" s="21" t="s">
        <v>66</v>
      </c>
      <c r="B57" s="21" t="s">
        <v>66</v>
      </c>
      <c r="C57" s="21" t="s">
        <v>157</v>
      </c>
      <c r="D57" s="21" t="s">
        <v>186</v>
      </c>
      <c r="E57" s="21" t="s">
        <v>187</v>
      </c>
      <c r="F57" s="24"/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24"/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24"/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</row>
    <row r="58" spans="1:38">
      <c r="A58" s="21" t="s">
        <v>66</v>
      </c>
      <c r="B58" s="21" t="s">
        <v>66</v>
      </c>
      <c r="C58" s="21" t="s">
        <v>157</v>
      </c>
      <c r="D58" s="21" t="s">
        <v>188</v>
      </c>
      <c r="E58" s="21" t="s">
        <v>189</v>
      </c>
      <c r="F58" s="24"/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24"/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24"/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</row>
    <row r="59" spans="1:38">
      <c r="A59" s="21" t="s">
        <v>66</v>
      </c>
      <c r="B59" s="21" t="s">
        <v>66</v>
      </c>
      <c r="C59" s="21" t="s">
        <v>157</v>
      </c>
      <c r="D59" s="21" t="s">
        <v>190</v>
      </c>
      <c r="E59" s="21"/>
      <c r="F59" s="24"/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24"/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24"/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</row>
    <row r="60" spans="1:38">
      <c r="A60" s="21" t="s">
        <v>66</v>
      </c>
      <c r="B60" s="21" t="s">
        <v>66</v>
      </c>
      <c r="C60" s="21" t="s">
        <v>157</v>
      </c>
      <c r="D60" s="21" t="s">
        <v>190</v>
      </c>
      <c r="E60" s="21" t="s">
        <v>191</v>
      </c>
      <c r="F60" s="24"/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24"/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24"/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</row>
    <row r="61" spans="1:38">
      <c r="A61" s="21" t="s">
        <v>66</v>
      </c>
      <c r="B61" s="21" t="s">
        <v>66</v>
      </c>
      <c r="C61" s="21" t="s">
        <v>157</v>
      </c>
      <c r="D61" s="21" t="s">
        <v>190</v>
      </c>
      <c r="E61" s="21" t="s">
        <v>192</v>
      </c>
      <c r="F61" s="24"/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24"/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24"/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</row>
    <row r="62" spans="1:38">
      <c r="A62" s="21" t="s">
        <v>66</v>
      </c>
      <c r="B62" s="21" t="s">
        <v>66</v>
      </c>
      <c r="C62" s="21" t="s">
        <v>157</v>
      </c>
      <c r="D62" s="21" t="s">
        <v>193</v>
      </c>
      <c r="E62" s="21" t="s">
        <v>194</v>
      </c>
      <c r="F62" s="24"/>
      <c r="G62" s="43">
        <v>1E-3</v>
      </c>
      <c r="H62" s="43">
        <v>1E-3</v>
      </c>
      <c r="I62" s="43">
        <v>1E-3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24"/>
      <c r="R62" s="43">
        <v>1E-3</v>
      </c>
      <c r="S62" s="43">
        <v>1E-3</v>
      </c>
      <c r="T62" s="43">
        <v>1E-3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1E-3</v>
      </c>
      <c r="AB62" s="24"/>
      <c r="AC62" s="43">
        <v>1E-3</v>
      </c>
      <c r="AD62" s="43">
        <v>1E-3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1E-3</v>
      </c>
      <c r="AK62" s="43">
        <v>0</v>
      </c>
      <c r="AL62" s="43">
        <v>0</v>
      </c>
    </row>
    <row r="63" spans="1:38">
      <c r="A63" s="21" t="s">
        <v>66</v>
      </c>
      <c r="B63" s="21" t="s">
        <v>66</v>
      </c>
      <c r="C63" s="21" t="s">
        <v>157</v>
      </c>
      <c r="D63" s="21" t="s">
        <v>195</v>
      </c>
      <c r="E63" s="21"/>
      <c r="F63" s="24"/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24"/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24"/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</row>
    <row r="64" spans="1:38">
      <c r="A64" s="21" t="s">
        <v>66</v>
      </c>
      <c r="B64" s="21" t="s">
        <v>66</v>
      </c>
      <c r="C64" s="21" t="s">
        <v>157</v>
      </c>
      <c r="D64" s="21" t="s">
        <v>195</v>
      </c>
      <c r="E64" s="21" t="s">
        <v>196</v>
      </c>
      <c r="F64" s="24"/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24"/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24"/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</row>
    <row r="65" spans="1:38">
      <c r="A65" s="21" t="s">
        <v>66</v>
      </c>
      <c r="B65" s="21" t="s">
        <v>66</v>
      </c>
      <c r="C65" s="21" t="s">
        <v>157</v>
      </c>
      <c r="D65" s="21" t="s">
        <v>197</v>
      </c>
      <c r="E65" s="21"/>
      <c r="F65" s="24"/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24"/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24"/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</row>
    <row r="66" spans="1:38">
      <c r="A66" s="21" t="s">
        <v>66</v>
      </c>
      <c r="B66" s="21" t="s">
        <v>66</v>
      </c>
      <c r="C66" s="21" t="s">
        <v>157</v>
      </c>
      <c r="D66" s="21" t="s">
        <v>198</v>
      </c>
      <c r="E66" s="21" t="s">
        <v>199</v>
      </c>
      <c r="F66" s="24"/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24"/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24"/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</row>
    <row r="67" spans="1:38">
      <c r="A67" s="21" t="s">
        <v>66</v>
      </c>
      <c r="B67" s="21" t="s">
        <v>66</v>
      </c>
      <c r="C67" s="21" t="s">
        <v>200</v>
      </c>
      <c r="D67" s="21" t="s">
        <v>201</v>
      </c>
      <c r="E67" s="21" t="s">
        <v>202</v>
      </c>
      <c r="F67" s="24"/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24"/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24"/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</row>
    <row r="68" spans="1:38">
      <c r="A68" s="21" t="s">
        <v>66</v>
      </c>
      <c r="B68" s="21" t="s">
        <v>203</v>
      </c>
      <c r="C68" s="21" t="s">
        <v>204</v>
      </c>
      <c r="D68" s="21" t="s">
        <v>205</v>
      </c>
      <c r="E68" s="21" t="s">
        <v>206</v>
      </c>
      <c r="F68" s="24"/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24"/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24"/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</row>
    <row r="69" spans="1:38">
      <c r="A69" s="21" t="s">
        <v>66</v>
      </c>
      <c r="B69" s="21" t="s">
        <v>203</v>
      </c>
      <c r="C69" s="21" t="s">
        <v>207</v>
      </c>
      <c r="D69" s="21" t="s">
        <v>208</v>
      </c>
      <c r="E69" s="21"/>
      <c r="F69" s="24"/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24"/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24"/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</row>
    <row r="70" spans="1:38">
      <c r="A70" s="21" t="s">
        <v>66</v>
      </c>
      <c r="B70" s="21" t="s">
        <v>209</v>
      </c>
      <c r="C70" s="21" t="s">
        <v>210</v>
      </c>
      <c r="D70" s="21"/>
      <c r="E70" s="21"/>
      <c r="F70" s="24"/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24"/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24"/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</row>
    <row r="71" spans="1:38">
      <c r="A71" s="21" t="s">
        <v>66</v>
      </c>
      <c r="B71" s="21" t="s">
        <v>209</v>
      </c>
      <c r="C71" s="21" t="s">
        <v>211</v>
      </c>
      <c r="D71" s="21"/>
      <c r="E71" s="21"/>
      <c r="F71" s="24"/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24"/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24"/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</row>
    <row r="72" spans="1:38">
      <c r="A72" s="21" t="s">
        <v>212</v>
      </c>
      <c r="B72" s="21" t="s">
        <v>213</v>
      </c>
      <c r="C72" s="21" t="s">
        <v>214</v>
      </c>
      <c r="D72" s="21" t="s">
        <v>215</v>
      </c>
      <c r="E72" s="21"/>
      <c r="F72" s="24"/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24"/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24"/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</row>
    <row r="73" spans="1:38">
      <c r="A73" s="21" t="s">
        <v>212</v>
      </c>
      <c r="B73" s="21" t="s">
        <v>216</v>
      </c>
      <c r="C73" s="21" t="s">
        <v>217</v>
      </c>
      <c r="D73" s="21"/>
      <c r="E73" s="21"/>
      <c r="F73" s="24"/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24"/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24"/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</row>
    <row r="74" spans="1:38">
      <c r="A74" s="21" t="s">
        <v>218</v>
      </c>
      <c r="B74" s="21" t="s">
        <v>219</v>
      </c>
      <c r="C74" s="21"/>
      <c r="D74" s="21"/>
      <c r="E74" s="21"/>
      <c r="F74" s="24"/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24"/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24"/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</row>
    <row r="75" spans="1:38">
      <c r="A75" s="21" t="s">
        <v>218</v>
      </c>
      <c r="B75" s="21" t="s">
        <v>220</v>
      </c>
      <c r="C75" s="21"/>
      <c r="D75" s="21"/>
      <c r="E75" s="21"/>
      <c r="F75" s="24"/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24"/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24"/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</row>
    <row r="76" spans="1:38">
      <c r="A76" s="21" t="s">
        <v>68</v>
      </c>
      <c r="B76" s="21" t="s">
        <v>82</v>
      </c>
      <c r="C76" s="21" t="s">
        <v>82</v>
      </c>
      <c r="D76" s="21" t="s">
        <v>82</v>
      </c>
      <c r="E76" s="21" t="s">
        <v>82</v>
      </c>
      <c r="F76" s="24"/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24"/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24"/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</row>
    <row r="77" spans="1:38">
      <c r="A77" s="21" t="s">
        <v>68</v>
      </c>
      <c r="B77" s="21" t="s">
        <v>72</v>
      </c>
      <c r="C77" s="21"/>
      <c r="D77" s="21"/>
      <c r="E77" s="21"/>
      <c r="F77" s="24"/>
      <c r="G77" s="43">
        <v>2E-3</v>
      </c>
      <c r="H77" s="43">
        <v>2E-3</v>
      </c>
      <c r="I77" s="43">
        <v>1E-3</v>
      </c>
      <c r="J77" s="43">
        <v>1E-3</v>
      </c>
      <c r="K77" s="43">
        <v>1E-3</v>
      </c>
      <c r="L77" s="43">
        <v>1E-3</v>
      </c>
      <c r="M77" s="43">
        <v>1E-3</v>
      </c>
      <c r="N77" s="43">
        <v>3.0000000000000001E-3</v>
      </c>
      <c r="O77" s="43">
        <v>0</v>
      </c>
      <c r="P77" s="43">
        <v>0</v>
      </c>
      <c r="Q77" s="24"/>
      <c r="R77" s="43">
        <v>1E-3</v>
      </c>
      <c r="S77" s="43">
        <v>1E-3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1E-3</v>
      </c>
      <c r="Z77" s="43">
        <v>1E-3</v>
      </c>
      <c r="AA77" s="43">
        <v>1E-3</v>
      </c>
      <c r="AB77" s="24"/>
      <c r="AC77" s="43">
        <v>2E-3</v>
      </c>
      <c r="AD77" s="43">
        <v>2E-3</v>
      </c>
      <c r="AE77" s="43">
        <v>1E-3</v>
      </c>
      <c r="AF77" s="43">
        <v>0</v>
      </c>
      <c r="AG77" s="43">
        <v>0</v>
      </c>
      <c r="AH77" s="43">
        <v>0</v>
      </c>
      <c r="AI77" s="43">
        <v>1E-3</v>
      </c>
      <c r="AJ77" s="43">
        <v>1E-3</v>
      </c>
      <c r="AK77" s="43">
        <v>0</v>
      </c>
      <c r="AL77" s="43">
        <v>0</v>
      </c>
    </row>
    <row r="78" spans="1:38">
      <c r="A78" s="21" t="s">
        <v>68</v>
      </c>
      <c r="B78" s="21" t="s">
        <v>71</v>
      </c>
      <c r="C78" s="21" t="s">
        <v>221</v>
      </c>
      <c r="D78" s="21" t="s">
        <v>82</v>
      </c>
      <c r="E78" s="21" t="s">
        <v>82</v>
      </c>
      <c r="F78" s="24"/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24"/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24"/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</row>
    <row r="79" spans="1:38">
      <c r="A79" s="21" t="s">
        <v>68</v>
      </c>
      <c r="B79" s="21" t="s">
        <v>71</v>
      </c>
      <c r="C79" s="21" t="s">
        <v>221</v>
      </c>
      <c r="D79" s="21"/>
      <c r="E79" s="21"/>
      <c r="F79" s="24"/>
      <c r="G79" s="43">
        <v>3.4000000000000002E-2</v>
      </c>
      <c r="H79" s="43">
        <v>1.7000000000000001E-2</v>
      </c>
      <c r="I79" s="43">
        <v>0.01</v>
      </c>
      <c r="J79" s="43">
        <v>4.0000000000000001E-3</v>
      </c>
      <c r="K79" s="43">
        <v>3.0000000000000001E-3</v>
      </c>
      <c r="L79" s="43">
        <v>2E-3</v>
      </c>
      <c r="M79" s="43">
        <v>0</v>
      </c>
      <c r="N79" s="43">
        <v>0</v>
      </c>
      <c r="O79" s="43">
        <v>0</v>
      </c>
      <c r="P79" s="43">
        <v>0</v>
      </c>
      <c r="Q79" s="24"/>
      <c r="R79" s="43">
        <v>8.0000000000000002E-3</v>
      </c>
      <c r="S79" s="43">
        <v>6.0000000000000001E-3</v>
      </c>
      <c r="T79" s="43">
        <v>1E-3</v>
      </c>
      <c r="U79" s="43">
        <v>0</v>
      </c>
      <c r="V79" s="43">
        <v>1E-3</v>
      </c>
      <c r="W79" s="43">
        <v>0</v>
      </c>
      <c r="X79" s="43">
        <v>0</v>
      </c>
      <c r="Y79" s="43">
        <v>0</v>
      </c>
      <c r="Z79" s="43">
        <v>0</v>
      </c>
      <c r="AA79" s="43">
        <v>1E-3</v>
      </c>
      <c r="AB79" s="24"/>
      <c r="AC79" s="43">
        <v>3.5999999999999997E-2</v>
      </c>
      <c r="AD79" s="43">
        <v>1.0999999999999999E-2</v>
      </c>
      <c r="AE79" s="43">
        <v>1.6E-2</v>
      </c>
      <c r="AF79" s="43">
        <v>5.0000000000000001E-3</v>
      </c>
      <c r="AG79" s="43">
        <v>4.0000000000000001E-3</v>
      </c>
      <c r="AH79" s="43">
        <v>2E-3</v>
      </c>
      <c r="AI79" s="43">
        <v>0</v>
      </c>
      <c r="AJ79" s="43">
        <v>0</v>
      </c>
      <c r="AK79" s="43">
        <v>0</v>
      </c>
      <c r="AL79" s="43">
        <v>0</v>
      </c>
    </row>
    <row r="80" spans="1:38">
      <c r="A80" s="21" t="s">
        <v>68</v>
      </c>
      <c r="B80" s="21" t="s">
        <v>71</v>
      </c>
      <c r="C80" s="21" t="s">
        <v>221</v>
      </c>
      <c r="D80" s="21" t="s">
        <v>222</v>
      </c>
      <c r="E80" s="21"/>
      <c r="F80" s="24"/>
      <c r="G80" s="43">
        <v>0</v>
      </c>
      <c r="H80" s="43">
        <v>0</v>
      </c>
      <c r="I80" s="43">
        <v>1E-3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24"/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24"/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</row>
    <row r="81" spans="1:38">
      <c r="A81" s="21" t="s">
        <v>68</v>
      </c>
      <c r="B81" s="21" t="s">
        <v>71</v>
      </c>
      <c r="C81" s="21" t="s">
        <v>221</v>
      </c>
      <c r="D81" s="21" t="s">
        <v>223</v>
      </c>
      <c r="E81" s="21"/>
      <c r="F81" s="24"/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24"/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24"/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</row>
    <row r="82" spans="1:38">
      <c r="A82" s="21" t="s">
        <v>68</v>
      </c>
      <c r="B82" s="21" t="s">
        <v>71</v>
      </c>
      <c r="C82" s="21" t="s">
        <v>221</v>
      </c>
      <c r="D82" s="21" t="s">
        <v>223</v>
      </c>
      <c r="E82" s="21" t="s">
        <v>224</v>
      </c>
      <c r="F82" s="24"/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24"/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24"/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</row>
    <row r="83" spans="1:38">
      <c r="A83" s="21" t="s">
        <v>68</v>
      </c>
      <c r="B83" s="21" t="s">
        <v>71</v>
      </c>
      <c r="C83" s="21" t="s">
        <v>221</v>
      </c>
      <c r="D83" s="21" t="s">
        <v>223</v>
      </c>
      <c r="E83" s="21" t="s">
        <v>225</v>
      </c>
      <c r="F83" s="24"/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24"/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24"/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</row>
    <row r="84" spans="1:38">
      <c r="A84" s="21" t="s">
        <v>68</v>
      </c>
      <c r="B84" s="21" t="s">
        <v>71</v>
      </c>
      <c r="C84" s="21" t="s">
        <v>221</v>
      </c>
      <c r="D84" s="21" t="s">
        <v>223</v>
      </c>
      <c r="E84" s="21" t="s">
        <v>226</v>
      </c>
      <c r="F84" s="24"/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24"/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24"/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</row>
    <row r="85" spans="1:38">
      <c r="A85" s="21" t="s">
        <v>68</v>
      </c>
      <c r="B85" s="21" t="s">
        <v>71</v>
      </c>
      <c r="C85" s="21" t="s">
        <v>221</v>
      </c>
      <c r="D85" s="21" t="s">
        <v>227</v>
      </c>
      <c r="E85" s="21" t="s">
        <v>228</v>
      </c>
      <c r="F85" s="24"/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24"/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24"/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</row>
    <row r="86" spans="1:38">
      <c r="A86" s="21" t="s">
        <v>68</v>
      </c>
      <c r="B86" s="21" t="s">
        <v>71</v>
      </c>
      <c r="C86" s="21" t="s">
        <v>221</v>
      </c>
      <c r="D86" s="21" t="s">
        <v>229</v>
      </c>
      <c r="E86" s="21" t="s">
        <v>82</v>
      </c>
      <c r="F86" s="24"/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24"/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24"/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</row>
    <row r="87" spans="1:38">
      <c r="A87" s="21" t="s">
        <v>68</v>
      </c>
      <c r="B87" s="21" t="s">
        <v>71</v>
      </c>
      <c r="C87" s="21" t="s">
        <v>221</v>
      </c>
      <c r="D87" s="21" t="s">
        <v>229</v>
      </c>
      <c r="E87" s="21"/>
      <c r="F87" s="24"/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24"/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24"/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</row>
    <row r="88" spans="1:38">
      <c r="A88" s="21" t="s">
        <v>68</v>
      </c>
      <c r="B88" s="21" t="s">
        <v>71</v>
      </c>
      <c r="C88" s="21" t="s">
        <v>221</v>
      </c>
      <c r="D88" s="21" t="s">
        <v>230</v>
      </c>
      <c r="E88" s="21"/>
      <c r="F88" s="24"/>
      <c r="G88" s="43">
        <v>0</v>
      </c>
      <c r="H88" s="43">
        <v>1E-3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24"/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24"/>
      <c r="AC88" s="43">
        <v>1E-3</v>
      </c>
      <c r="AD88" s="43">
        <v>1E-3</v>
      </c>
      <c r="AE88" s="43">
        <v>1E-3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</row>
    <row r="89" spans="1:38">
      <c r="A89" s="21" t="s">
        <v>68</v>
      </c>
      <c r="B89" s="21" t="s">
        <v>71</v>
      </c>
      <c r="C89" s="21" t="s">
        <v>221</v>
      </c>
      <c r="D89" s="21" t="s">
        <v>231</v>
      </c>
      <c r="E89" s="21"/>
      <c r="F89" s="24"/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24"/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24"/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</row>
    <row r="90" spans="1:38">
      <c r="A90" s="21" t="s">
        <v>68</v>
      </c>
      <c r="B90" s="21" t="s">
        <v>71</v>
      </c>
      <c r="C90" s="21" t="s">
        <v>221</v>
      </c>
      <c r="D90" s="21" t="s">
        <v>232</v>
      </c>
      <c r="E90" s="21" t="s">
        <v>233</v>
      </c>
      <c r="F90" s="24"/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24"/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24"/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</row>
    <row r="91" spans="1:38">
      <c r="A91" s="21" t="s">
        <v>68</v>
      </c>
      <c r="B91" s="21" t="s">
        <v>73</v>
      </c>
      <c r="C91" s="21" t="s">
        <v>234</v>
      </c>
      <c r="D91" s="21" t="s">
        <v>82</v>
      </c>
      <c r="E91" s="21" t="s">
        <v>82</v>
      </c>
      <c r="F91" s="24"/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24"/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24"/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</row>
    <row r="92" spans="1:38">
      <c r="A92" s="21" t="s">
        <v>68</v>
      </c>
      <c r="B92" s="21" t="s">
        <v>73</v>
      </c>
      <c r="C92" s="21" t="s">
        <v>234</v>
      </c>
      <c r="D92" s="21"/>
      <c r="E92" s="21"/>
      <c r="F92" s="24"/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24"/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24"/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</row>
    <row r="93" spans="1:38">
      <c r="A93" s="21" t="s">
        <v>68</v>
      </c>
      <c r="B93" s="21" t="s">
        <v>73</v>
      </c>
      <c r="C93" s="21" t="s">
        <v>234</v>
      </c>
      <c r="D93" s="21" t="s">
        <v>235</v>
      </c>
      <c r="E93" s="21"/>
      <c r="F93" s="24"/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1E-3</v>
      </c>
      <c r="O93" s="43">
        <v>1E-3</v>
      </c>
      <c r="P93" s="43">
        <v>0</v>
      </c>
      <c r="Q93" s="24"/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1E-3</v>
      </c>
      <c r="Z93" s="43">
        <v>0</v>
      </c>
      <c r="AA93" s="43">
        <v>0</v>
      </c>
      <c r="AB93" s="24"/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</row>
    <row r="94" spans="1:38">
      <c r="A94" s="21" t="s">
        <v>68</v>
      </c>
      <c r="B94" s="21" t="s">
        <v>73</v>
      </c>
      <c r="C94" s="21" t="s">
        <v>234</v>
      </c>
      <c r="D94" s="21" t="s">
        <v>236</v>
      </c>
      <c r="E94" s="21" t="s">
        <v>82</v>
      </c>
      <c r="F94" s="24"/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24"/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24"/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</row>
    <row r="95" spans="1:38">
      <c r="A95" s="21" t="s">
        <v>68</v>
      </c>
      <c r="B95" s="21" t="s">
        <v>73</v>
      </c>
      <c r="C95" s="21" t="s">
        <v>234</v>
      </c>
      <c r="D95" s="21" t="s">
        <v>236</v>
      </c>
      <c r="E95" s="21"/>
      <c r="F95" s="24"/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24"/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24"/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</row>
    <row r="96" spans="1:38">
      <c r="A96" s="21" t="s">
        <v>68</v>
      </c>
      <c r="B96" s="21" t="s">
        <v>73</v>
      </c>
      <c r="C96" s="21" t="s">
        <v>234</v>
      </c>
      <c r="D96" s="21" t="s">
        <v>236</v>
      </c>
      <c r="E96" s="21" t="s">
        <v>237</v>
      </c>
      <c r="F96" s="24"/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24"/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24"/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</row>
    <row r="97" spans="1:38">
      <c r="A97" s="21" t="s">
        <v>68</v>
      </c>
      <c r="B97" s="21" t="s">
        <v>73</v>
      </c>
      <c r="C97" s="21" t="s">
        <v>234</v>
      </c>
      <c r="D97" s="21" t="s">
        <v>236</v>
      </c>
      <c r="E97" s="21" t="s">
        <v>238</v>
      </c>
      <c r="F97" s="24"/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24"/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24"/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</row>
    <row r="98" spans="1:38">
      <c r="A98" s="21" t="s">
        <v>68</v>
      </c>
      <c r="B98" s="21" t="s">
        <v>73</v>
      </c>
      <c r="C98" s="21" t="s">
        <v>234</v>
      </c>
      <c r="D98" s="21" t="s">
        <v>236</v>
      </c>
      <c r="E98" s="21" t="s">
        <v>239</v>
      </c>
      <c r="F98" s="24"/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24"/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24"/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</row>
    <row r="99" spans="1:38">
      <c r="A99" s="21" t="s">
        <v>68</v>
      </c>
      <c r="B99" s="21" t="s">
        <v>73</v>
      </c>
      <c r="C99" s="21" t="s">
        <v>234</v>
      </c>
      <c r="D99" s="21" t="s">
        <v>236</v>
      </c>
      <c r="E99" s="21" t="s">
        <v>240</v>
      </c>
      <c r="F99" s="24"/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24"/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24"/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</row>
    <row r="100" spans="1:38">
      <c r="A100" s="21" t="s">
        <v>68</v>
      </c>
      <c r="B100" s="21" t="s">
        <v>73</v>
      </c>
      <c r="C100" s="21" t="s">
        <v>234</v>
      </c>
      <c r="D100" s="21" t="s">
        <v>236</v>
      </c>
      <c r="E100" s="21" t="s">
        <v>241</v>
      </c>
      <c r="F100" s="24"/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24"/>
      <c r="R100" s="43">
        <v>0</v>
      </c>
      <c r="S100" s="43">
        <v>0</v>
      </c>
      <c r="T100" s="43">
        <v>0</v>
      </c>
      <c r="U100" s="43">
        <v>5.0000000000000001E-3</v>
      </c>
      <c r="V100" s="43">
        <v>0</v>
      </c>
      <c r="W100" s="43">
        <v>0</v>
      </c>
      <c r="X100" s="43">
        <v>1E-3</v>
      </c>
      <c r="Y100" s="43">
        <v>0</v>
      </c>
      <c r="Z100" s="43">
        <v>0</v>
      </c>
      <c r="AA100" s="43">
        <v>0</v>
      </c>
      <c r="AB100" s="24"/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</row>
    <row r="101" spans="1:38">
      <c r="A101" s="21" t="s">
        <v>68</v>
      </c>
      <c r="B101" s="21" t="s">
        <v>73</v>
      </c>
      <c r="C101" s="21" t="s">
        <v>234</v>
      </c>
      <c r="D101" s="21" t="s">
        <v>242</v>
      </c>
      <c r="E101" s="21" t="s">
        <v>82</v>
      </c>
      <c r="F101" s="24"/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24"/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1E-3</v>
      </c>
      <c r="AB101" s="24"/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</row>
    <row r="102" spans="1:38">
      <c r="A102" s="21" t="s">
        <v>68</v>
      </c>
      <c r="B102" s="21" t="s">
        <v>73</v>
      </c>
      <c r="C102" s="21" t="s">
        <v>234</v>
      </c>
      <c r="D102" s="21" t="s">
        <v>242</v>
      </c>
      <c r="E102" s="21"/>
      <c r="F102" s="24"/>
      <c r="G102" s="43">
        <v>8.0000000000000002E-3</v>
      </c>
      <c r="H102" s="43">
        <v>7.0000000000000001E-3</v>
      </c>
      <c r="I102" s="43">
        <v>4.0000000000000001E-3</v>
      </c>
      <c r="J102" s="43">
        <v>4.0000000000000001E-3</v>
      </c>
      <c r="K102" s="43">
        <v>4.0000000000000001E-3</v>
      </c>
      <c r="L102" s="43">
        <v>3.0000000000000001E-3</v>
      </c>
      <c r="M102" s="43">
        <v>2E-3</v>
      </c>
      <c r="N102" s="43">
        <v>2E-3</v>
      </c>
      <c r="O102" s="43">
        <v>0</v>
      </c>
      <c r="P102" s="43">
        <v>0</v>
      </c>
      <c r="Q102" s="24"/>
      <c r="R102" s="43">
        <v>3.0000000000000001E-3</v>
      </c>
      <c r="S102" s="43">
        <v>3.0000000000000001E-3</v>
      </c>
      <c r="T102" s="43">
        <v>2E-3</v>
      </c>
      <c r="U102" s="43">
        <v>1E-3</v>
      </c>
      <c r="V102" s="43">
        <v>2E-3</v>
      </c>
      <c r="W102" s="43">
        <v>1E-3</v>
      </c>
      <c r="X102" s="43">
        <v>1E-3</v>
      </c>
      <c r="Y102" s="43">
        <v>1E-3</v>
      </c>
      <c r="Z102" s="43">
        <v>1E-3</v>
      </c>
      <c r="AA102" s="43">
        <v>4.0000000000000001E-3</v>
      </c>
      <c r="AB102" s="24"/>
      <c r="AC102" s="43">
        <v>3.0000000000000001E-3</v>
      </c>
      <c r="AD102" s="43">
        <v>3.0000000000000001E-3</v>
      </c>
      <c r="AE102" s="43">
        <v>3.0000000000000001E-3</v>
      </c>
      <c r="AF102" s="43">
        <v>1E-3</v>
      </c>
      <c r="AG102" s="43">
        <v>1E-3</v>
      </c>
      <c r="AH102" s="43">
        <v>1E-3</v>
      </c>
      <c r="AI102" s="43">
        <v>2E-3</v>
      </c>
      <c r="AJ102" s="43">
        <v>1E-3</v>
      </c>
      <c r="AK102" s="43">
        <v>1E-3</v>
      </c>
      <c r="AL102" s="43">
        <v>0</v>
      </c>
    </row>
    <row r="103" spans="1:38">
      <c r="A103" s="21" t="s">
        <v>68</v>
      </c>
      <c r="B103" s="21" t="s">
        <v>73</v>
      </c>
      <c r="C103" s="21" t="s">
        <v>234</v>
      </c>
      <c r="D103" s="21" t="s">
        <v>242</v>
      </c>
      <c r="E103" s="21" t="s">
        <v>243</v>
      </c>
      <c r="F103" s="24"/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24"/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24"/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1E-3</v>
      </c>
      <c r="AL103" s="43">
        <v>0</v>
      </c>
    </row>
    <row r="104" spans="1:38">
      <c r="A104" s="21" t="s">
        <v>68</v>
      </c>
      <c r="B104" s="21" t="s">
        <v>73</v>
      </c>
      <c r="C104" s="21" t="s">
        <v>234</v>
      </c>
      <c r="D104" s="21" t="s">
        <v>242</v>
      </c>
      <c r="E104" s="21" t="s">
        <v>244</v>
      </c>
      <c r="F104" s="24"/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7.0000000000000001E-3</v>
      </c>
      <c r="O104" s="43">
        <v>0</v>
      </c>
      <c r="P104" s="43">
        <v>0</v>
      </c>
      <c r="Q104" s="24"/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1E-3</v>
      </c>
      <c r="AB104" s="24"/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1E-3</v>
      </c>
      <c r="AJ104" s="43">
        <v>0</v>
      </c>
      <c r="AK104" s="43">
        <v>0</v>
      </c>
      <c r="AL104" s="43">
        <v>1E-3</v>
      </c>
    </row>
    <row r="105" spans="1:38">
      <c r="A105" s="21" t="s">
        <v>68</v>
      </c>
      <c r="B105" s="21" t="s">
        <v>73</v>
      </c>
      <c r="C105" s="21" t="s">
        <v>234</v>
      </c>
      <c r="D105" s="21" t="s">
        <v>242</v>
      </c>
      <c r="E105" s="21" t="s">
        <v>245</v>
      </c>
      <c r="F105" s="24"/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24"/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24"/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</row>
    <row r="106" spans="1:38">
      <c r="A106" s="21" t="s">
        <v>68</v>
      </c>
      <c r="B106" s="21" t="s">
        <v>73</v>
      </c>
      <c r="C106" s="21" t="s">
        <v>234</v>
      </c>
      <c r="D106" s="21" t="s">
        <v>242</v>
      </c>
      <c r="E106" s="21" t="s">
        <v>246</v>
      </c>
      <c r="F106" s="24"/>
      <c r="G106" s="43">
        <v>0</v>
      </c>
      <c r="H106" s="43">
        <v>0</v>
      </c>
      <c r="I106" s="43">
        <v>0</v>
      </c>
      <c r="J106" s="43">
        <v>0</v>
      </c>
      <c r="K106" s="43">
        <v>1E-3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24"/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1E-3</v>
      </c>
      <c r="AB106" s="24"/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</row>
    <row r="107" spans="1:38">
      <c r="A107" s="21" t="s">
        <v>68</v>
      </c>
      <c r="B107" s="21" t="s">
        <v>73</v>
      </c>
      <c r="C107" s="21" t="s">
        <v>234</v>
      </c>
      <c r="D107" s="21" t="s">
        <v>242</v>
      </c>
      <c r="E107" s="21" t="s">
        <v>247</v>
      </c>
      <c r="F107" s="24"/>
      <c r="G107" s="43">
        <v>0</v>
      </c>
      <c r="H107" s="43">
        <v>1E-3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24"/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1E-3</v>
      </c>
      <c r="AB107" s="24"/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</row>
    <row r="108" spans="1:38">
      <c r="A108" s="21" t="s">
        <v>68</v>
      </c>
      <c r="B108" s="21" t="s">
        <v>73</v>
      </c>
      <c r="C108" s="21" t="s">
        <v>234</v>
      </c>
      <c r="D108" s="21" t="s">
        <v>242</v>
      </c>
      <c r="E108" s="21" t="s">
        <v>248</v>
      </c>
      <c r="F108" s="24"/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24"/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24"/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</row>
    <row r="109" spans="1:38">
      <c r="A109" s="21" t="s">
        <v>68</v>
      </c>
      <c r="B109" s="21" t="s">
        <v>73</v>
      </c>
      <c r="C109" s="21" t="s">
        <v>234</v>
      </c>
      <c r="D109" s="21" t="s">
        <v>242</v>
      </c>
      <c r="E109" s="21" t="s">
        <v>249</v>
      </c>
      <c r="F109" s="24"/>
      <c r="G109" s="43">
        <v>4.0000000000000001E-3</v>
      </c>
      <c r="H109" s="43">
        <v>3.0000000000000001E-3</v>
      </c>
      <c r="I109" s="43">
        <v>3.0000000000000001E-3</v>
      </c>
      <c r="J109" s="43">
        <v>3.0000000000000001E-3</v>
      </c>
      <c r="K109" s="43">
        <v>3.0000000000000001E-3</v>
      </c>
      <c r="L109" s="43">
        <v>2E-3</v>
      </c>
      <c r="M109" s="43">
        <v>2E-3</v>
      </c>
      <c r="N109" s="43">
        <v>3.0000000000000001E-3</v>
      </c>
      <c r="O109" s="43">
        <v>0</v>
      </c>
      <c r="P109" s="43">
        <v>0</v>
      </c>
      <c r="Q109" s="24"/>
      <c r="R109" s="43">
        <v>1E-3</v>
      </c>
      <c r="S109" s="43">
        <v>1E-3</v>
      </c>
      <c r="T109" s="43">
        <v>1E-3</v>
      </c>
      <c r="U109" s="43">
        <v>0</v>
      </c>
      <c r="V109" s="43">
        <v>0</v>
      </c>
      <c r="W109" s="43">
        <v>0</v>
      </c>
      <c r="X109" s="43">
        <v>1E-3</v>
      </c>
      <c r="Y109" s="43">
        <v>1E-3</v>
      </c>
      <c r="Z109" s="43">
        <v>0</v>
      </c>
      <c r="AA109" s="43">
        <v>2E-3</v>
      </c>
      <c r="AB109" s="24"/>
      <c r="AC109" s="43">
        <v>1E-3</v>
      </c>
      <c r="AD109" s="43">
        <v>1E-3</v>
      </c>
      <c r="AE109" s="43">
        <v>1E-3</v>
      </c>
      <c r="AF109" s="43">
        <v>1E-3</v>
      </c>
      <c r="AG109" s="43">
        <v>2E-3</v>
      </c>
      <c r="AH109" s="43">
        <v>1E-3</v>
      </c>
      <c r="AI109" s="43">
        <v>2E-3</v>
      </c>
      <c r="AJ109" s="43">
        <v>0</v>
      </c>
      <c r="AK109" s="43">
        <v>0</v>
      </c>
      <c r="AL109" s="43">
        <v>0</v>
      </c>
    </row>
    <row r="110" spans="1:38">
      <c r="A110" s="21" t="s">
        <v>68</v>
      </c>
      <c r="B110" s="21" t="s">
        <v>73</v>
      </c>
      <c r="C110" s="21" t="s">
        <v>234</v>
      </c>
      <c r="D110" s="21" t="s">
        <v>242</v>
      </c>
      <c r="E110" s="21" t="s">
        <v>250</v>
      </c>
      <c r="F110" s="24"/>
      <c r="G110" s="43">
        <v>0</v>
      </c>
      <c r="H110" s="43">
        <v>0</v>
      </c>
      <c r="I110" s="43">
        <v>0</v>
      </c>
      <c r="J110" s="43">
        <v>0</v>
      </c>
      <c r="K110" s="43">
        <v>1E-3</v>
      </c>
      <c r="L110" s="43">
        <v>1E-3</v>
      </c>
      <c r="M110" s="43">
        <v>0</v>
      </c>
      <c r="N110" s="43">
        <v>0</v>
      </c>
      <c r="O110" s="43">
        <v>0</v>
      </c>
      <c r="P110" s="43">
        <v>1E-3</v>
      </c>
      <c r="Q110" s="24"/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24"/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</row>
    <row r="111" spans="1:38">
      <c r="A111" s="21" t="s">
        <v>68</v>
      </c>
      <c r="B111" s="21" t="s">
        <v>73</v>
      </c>
      <c r="C111" s="21" t="s">
        <v>234</v>
      </c>
      <c r="D111" s="21" t="s">
        <v>251</v>
      </c>
      <c r="E111" s="21"/>
      <c r="F111" s="24"/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24"/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24"/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</row>
    <row r="112" spans="1:38">
      <c r="A112" s="21" t="s">
        <v>68</v>
      </c>
      <c r="B112" s="21" t="s">
        <v>73</v>
      </c>
      <c r="C112" s="21" t="s">
        <v>234</v>
      </c>
      <c r="D112" s="21" t="s">
        <v>251</v>
      </c>
      <c r="E112" s="21" t="s">
        <v>252</v>
      </c>
      <c r="F112" s="24"/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24"/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24"/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</row>
    <row r="113" spans="1:38">
      <c r="A113" s="21" t="s">
        <v>68</v>
      </c>
      <c r="B113" s="21" t="s">
        <v>74</v>
      </c>
      <c r="C113" s="21"/>
      <c r="D113" s="21"/>
      <c r="E113" s="21"/>
      <c r="F113" s="24"/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24"/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24"/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</row>
    <row r="114" spans="1:38">
      <c r="A114" s="21" t="s">
        <v>68</v>
      </c>
      <c r="B114" s="21" t="s">
        <v>74</v>
      </c>
      <c r="C114" s="21" t="s">
        <v>253</v>
      </c>
      <c r="D114" s="21" t="s">
        <v>82</v>
      </c>
      <c r="E114" s="21" t="s">
        <v>82</v>
      </c>
      <c r="F114" s="24"/>
      <c r="G114" s="43">
        <v>0</v>
      </c>
      <c r="H114" s="43">
        <v>1E-3</v>
      </c>
      <c r="I114" s="43">
        <v>0</v>
      </c>
      <c r="J114" s="43">
        <v>1E-3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24"/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24"/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1E-3</v>
      </c>
      <c r="AL114" s="43">
        <v>0</v>
      </c>
    </row>
    <row r="115" spans="1:38">
      <c r="A115" s="21" t="s">
        <v>68</v>
      </c>
      <c r="B115" s="21" t="s">
        <v>74</v>
      </c>
      <c r="C115" s="21" t="s">
        <v>253</v>
      </c>
      <c r="D115" s="21"/>
      <c r="E115" s="21"/>
      <c r="F115" s="24"/>
      <c r="G115" s="43">
        <v>1.9E-2</v>
      </c>
      <c r="H115" s="43">
        <v>1.9E-2</v>
      </c>
      <c r="I115" s="43">
        <v>8.9999999999999993E-3</v>
      </c>
      <c r="J115" s="43">
        <v>1.2E-2</v>
      </c>
      <c r="K115" s="43">
        <v>0.01</v>
      </c>
      <c r="L115" s="43">
        <v>1.0999999999999999E-2</v>
      </c>
      <c r="M115" s="43">
        <v>1.9E-2</v>
      </c>
      <c r="N115" s="43">
        <v>5.0000000000000001E-3</v>
      </c>
      <c r="O115" s="43">
        <v>3.0000000000000001E-3</v>
      </c>
      <c r="P115" s="43">
        <v>4.0000000000000001E-3</v>
      </c>
      <c r="Q115" s="24"/>
      <c r="R115" s="43">
        <v>1.4E-2</v>
      </c>
      <c r="S115" s="43">
        <v>1.4E-2</v>
      </c>
      <c r="T115" s="43">
        <v>8.9999999999999993E-3</v>
      </c>
      <c r="U115" s="43">
        <v>8.0000000000000002E-3</v>
      </c>
      <c r="V115" s="43">
        <v>1.7000000000000001E-2</v>
      </c>
      <c r="W115" s="43">
        <v>1.7000000000000001E-2</v>
      </c>
      <c r="X115" s="43">
        <v>1.4999999999999999E-2</v>
      </c>
      <c r="Y115" s="43">
        <v>5.0000000000000001E-3</v>
      </c>
      <c r="Z115" s="43">
        <v>1E-3</v>
      </c>
      <c r="AA115" s="43">
        <v>5.0000000000000001E-3</v>
      </c>
      <c r="AB115" s="24"/>
      <c r="AC115" s="43">
        <v>5.2999999999999999E-2</v>
      </c>
      <c r="AD115" s="43">
        <v>3.9E-2</v>
      </c>
      <c r="AE115" s="43">
        <v>2.5999999999999999E-2</v>
      </c>
      <c r="AF115" s="43">
        <v>8.9999999999999993E-3</v>
      </c>
      <c r="AG115" s="43">
        <v>1.2E-2</v>
      </c>
      <c r="AH115" s="43">
        <v>1.9E-2</v>
      </c>
      <c r="AI115" s="43">
        <v>1.7000000000000001E-2</v>
      </c>
      <c r="AJ115" s="43">
        <v>4.0000000000000001E-3</v>
      </c>
      <c r="AK115" s="43">
        <v>2E-3</v>
      </c>
      <c r="AL115" s="43">
        <v>1E-3</v>
      </c>
    </row>
    <row r="116" spans="1:38">
      <c r="A116" s="21" t="s">
        <v>68</v>
      </c>
      <c r="B116" s="21" t="s">
        <v>74</v>
      </c>
      <c r="C116" s="21" t="s">
        <v>253</v>
      </c>
      <c r="D116" s="21" t="s">
        <v>254</v>
      </c>
      <c r="E116" s="21" t="s">
        <v>82</v>
      </c>
      <c r="F116" s="24"/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24"/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24"/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</row>
    <row r="117" spans="1:38">
      <c r="A117" s="21" t="s">
        <v>68</v>
      </c>
      <c r="B117" s="21" t="s">
        <v>74</v>
      </c>
      <c r="C117" s="21" t="s">
        <v>253</v>
      </c>
      <c r="D117" s="21" t="s">
        <v>254</v>
      </c>
      <c r="E117" s="21"/>
      <c r="F117" s="24"/>
      <c r="G117" s="43">
        <v>1.7000000000000001E-2</v>
      </c>
      <c r="H117" s="43">
        <v>1.9E-2</v>
      </c>
      <c r="I117" s="43">
        <v>1.4E-2</v>
      </c>
      <c r="J117" s="43">
        <v>0.02</v>
      </c>
      <c r="K117" s="43">
        <v>1.9E-2</v>
      </c>
      <c r="L117" s="43">
        <v>1.4E-2</v>
      </c>
      <c r="M117" s="43">
        <v>5.0000000000000001E-3</v>
      </c>
      <c r="N117" s="43">
        <v>4.0000000000000001E-3</v>
      </c>
      <c r="O117" s="43">
        <v>3.0000000000000001E-3</v>
      </c>
      <c r="P117" s="43">
        <v>1.4999999999999999E-2</v>
      </c>
      <c r="Q117" s="24"/>
      <c r="R117" s="43">
        <v>6.0000000000000001E-3</v>
      </c>
      <c r="S117" s="43">
        <v>7.0000000000000001E-3</v>
      </c>
      <c r="T117" s="43">
        <v>5.0000000000000001E-3</v>
      </c>
      <c r="U117" s="43">
        <v>5.0000000000000001E-3</v>
      </c>
      <c r="V117" s="43">
        <v>8.0000000000000002E-3</v>
      </c>
      <c r="W117" s="43">
        <v>6.0000000000000001E-3</v>
      </c>
      <c r="X117" s="43">
        <v>7.0000000000000001E-3</v>
      </c>
      <c r="Y117" s="43">
        <v>5.0000000000000001E-3</v>
      </c>
      <c r="Z117" s="43">
        <v>1E-3</v>
      </c>
      <c r="AA117" s="43">
        <v>5.0000000000000001E-3</v>
      </c>
      <c r="AB117" s="24"/>
      <c r="AC117" s="43">
        <v>5.0000000000000001E-3</v>
      </c>
      <c r="AD117" s="43">
        <v>8.0000000000000002E-3</v>
      </c>
      <c r="AE117" s="43">
        <v>6.0000000000000001E-3</v>
      </c>
      <c r="AF117" s="43">
        <v>6.0000000000000001E-3</v>
      </c>
      <c r="AG117" s="43">
        <v>7.0000000000000001E-3</v>
      </c>
      <c r="AH117" s="43">
        <v>5.0000000000000001E-3</v>
      </c>
      <c r="AI117" s="43">
        <v>6.0000000000000001E-3</v>
      </c>
      <c r="AJ117" s="43">
        <v>5.0000000000000001E-3</v>
      </c>
      <c r="AK117" s="43">
        <v>2E-3</v>
      </c>
      <c r="AL117" s="43">
        <v>0</v>
      </c>
    </row>
    <row r="118" spans="1:38">
      <c r="A118" s="21" t="s">
        <v>68</v>
      </c>
      <c r="B118" s="21" t="s">
        <v>74</v>
      </c>
      <c r="C118" s="21" t="s">
        <v>253</v>
      </c>
      <c r="D118" s="21" t="s">
        <v>254</v>
      </c>
      <c r="E118" s="21" t="s">
        <v>255</v>
      </c>
      <c r="F118" s="24"/>
      <c r="G118" s="43">
        <v>3.0000000000000001E-3</v>
      </c>
      <c r="H118" s="43">
        <v>6.0000000000000001E-3</v>
      </c>
      <c r="I118" s="43">
        <v>7.0000000000000001E-3</v>
      </c>
      <c r="J118" s="43">
        <v>5.0000000000000001E-3</v>
      </c>
      <c r="K118" s="43">
        <v>5.0000000000000001E-3</v>
      </c>
      <c r="L118" s="43">
        <v>5.0000000000000001E-3</v>
      </c>
      <c r="M118" s="43">
        <v>2E-3</v>
      </c>
      <c r="N118" s="43">
        <v>3.0000000000000001E-3</v>
      </c>
      <c r="O118" s="43">
        <v>2E-3</v>
      </c>
      <c r="P118" s="43">
        <v>1E-3</v>
      </c>
      <c r="Q118" s="24"/>
      <c r="R118" s="43">
        <v>1E-3</v>
      </c>
      <c r="S118" s="43">
        <v>1E-3</v>
      </c>
      <c r="T118" s="43">
        <v>3.0000000000000001E-3</v>
      </c>
      <c r="U118" s="43">
        <v>1E-3</v>
      </c>
      <c r="V118" s="43">
        <v>1.4E-2</v>
      </c>
      <c r="W118" s="43">
        <v>1.7000000000000001E-2</v>
      </c>
      <c r="X118" s="43">
        <v>1.2999999999999999E-2</v>
      </c>
      <c r="Y118" s="43">
        <v>1.0999999999999999E-2</v>
      </c>
      <c r="Z118" s="43">
        <v>1E-3</v>
      </c>
      <c r="AA118" s="43">
        <v>2E-3</v>
      </c>
      <c r="AB118" s="24"/>
      <c r="AC118" s="43">
        <v>0</v>
      </c>
      <c r="AD118" s="43">
        <v>1E-3</v>
      </c>
      <c r="AE118" s="43">
        <v>2E-3</v>
      </c>
      <c r="AF118" s="43">
        <v>3.0000000000000001E-3</v>
      </c>
      <c r="AG118" s="43">
        <v>2E-3</v>
      </c>
      <c r="AH118" s="43">
        <v>4.0000000000000001E-3</v>
      </c>
      <c r="AI118" s="43">
        <v>2E-3</v>
      </c>
      <c r="AJ118" s="43">
        <v>0</v>
      </c>
      <c r="AK118" s="43">
        <v>2E-3</v>
      </c>
      <c r="AL118" s="43">
        <v>0</v>
      </c>
    </row>
    <row r="119" spans="1:38">
      <c r="A119" s="21" t="s">
        <v>68</v>
      </c>
      <c r="B119" s="21" t="s">
        <v>74</v>
      </c>
      <c r="C119" s="21" t="s">
        <v>253</v>
      </c>
      <c r="D119" s="21" t="s">
        <v>254</v>
      </c>
      <c r="E119" s="21" t="s">
        <v>256</v>
      </c>
      <c r="F119" s="24"/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24"/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24"/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</row>
    <row r="120" spans="1:38">
      <c r="A120" s="21" t="s">
        <v>68</v>
      </c>
      <c r="B120" s="21" t="s">
        <v>74</v>
      </c>
      <c r="C120" s="21" t="s">
        <v>253</v>
      </c>
      <c r="D120" s="21" t="s">
        <v>254</v>
      </c>
      <c r="E120" s="21" t="s">
        <v>257</v>
      </c>
      <c r="F120" s="24"/>
      <c r="G120" s="43">
        <v>7.0000000000000001E-3</v>
      </c>
      <c r="H120" s="43">
        <v>8.9999999999999993E-3</v>
      </c>
      <c r="I120" s="43">
        <v>6.0000000000000001E-3</v>
      </c>
      <c r="J120" s="43">
        <v>7.0000000000000001E-3</v>
      </c>
      <c r="K120" s="43">
        <v>6.0000000000000001E-3</v>
      </c>
      <c r="L120" s="43">
        <v>7.0000000000000001E-3</v>
      </c>
      <c r="M120" s="43">
        <v>5.0000000000000001E-3</v>
      </c>
      <c r="N120" s="43">
        <v>4.0000000000000001E-3</v>
      </c>
      <c r="O120" s="43">
        <v>2E-3</v>
      </c>
      <c r="P120" s="43">
        <v>2E-3</v>
      </c>
      <c r="Q120" s="24"/>
      <c r="R120" s="43">
        <v>3.0000000000000001E-3</v>
      </c>
      <c r="S120" s="43">
        <v>5.0000000000000001E-3</v>
      </c>
      <c r="T120" s="43">
        <v>5.0000000000000001E-3</v>
      </c>
      <c r="U120" s="43">
        <v>4.0000000000000001E-3</v>
      </c>
      <c r="V120" s="43">
        <v>1.4E-2</v>
      </c>
      <c r="W120" s="43">
        <v>1.2E-2</v>
      </c>
      <c r="X120" s="43">
        <v>8.0000000000000002E-3</v>
      </c>
      <c r="Y120" s="43">
        <v>2E-3</v>
      </c>
      <c r="Z120" s="43">
        <v>2E-3</v>
      </c>
      <c r="AA120" s="43">
        <v>5.0000000000000001E-3</v>
      </c>
      <c r="AB120" s="24"/>
      <c r="AC120" s="43">
        <v>1E-3</v>
      </c>
      <c r="AD120" s="43">
        <v>3.0000000000000001E-3</v>
      </c>
      <c r="AE120" s="43">
        <v>2E-3</v>
      </c>
      <c r="AF120" s="43">
        <v>3.0000000000000001E-3</v>
      </c>
      <c r="AG120" s="43">
        <v>3.0000000000000001E-3</v>
      </c>
      <c r="AH120" s="43">
        <v>4.0000000000000001E-3</v>
      </c>
      <c r="AI120" s="43">
        <v>7.0000000000000001E-3</v>
      </c>
      <c r="AJ120" s="43">
        <v>3.0000000000000001E-3</v>
      </c>
      <c r="AK120" s="43">
        <v>3.0000000000000001E-3</v>
      </c>
      <c r="AL120" s="43">
        <v>0</v>
      </c>
    </row>
    <row r="121" spans="1:38">
      <c r="A121" s="21" t="s">
        <v>68</v>
      </c>
      <c r="B121" s="21" t="s">
        <v>74</v>
      </c>
      <c r="C121" s="21" t="s">
        <v>253</v>
      </c>
      <c r="D121" s="21" t="s">
        <v>254</v>
      </c>
      <c r="E121" s="21" t="s">
        <v>258</v>
      </c>
      <c r="F121" s="24"/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24"/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24"/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</row>
    <row r="122" spans="1:38">
      <c r="A122" s="21" t="s">
        <v>68</v>
      </c>
      <c r="B122" s="21" t="s">
        <v>74</v>
      </c>
      <c r="C122" s="21" t="s">
        <v>253</v>
      </c>
      <c r="D122" s="21" t="s">
        <v>259</v>
      </c>
      <c r="E122" s="21" t="s">
        <v>82</v>
      </c>
      <c r="F122" s="24"/>
      <c r="G122" s="43">
        <v>2E-3</v>
      </c>
      <c r="H122" s="43">
        <v>2E-3</v>
      </c>
      <c r="I122" s="43">
        <v>4.0000000000000001E-3</v>
      </c>
      <c r="J122" s="43">
        <v>2E-3</v>
      </c>
      <c r="K122" s="43">
        <v>3.0000000000000001E-3</v>
      </c>
      <c r="L122" s="43">
        <v>5.0000000000000001E-3</v>
      </c>
      <c r="M122" s="43">
        <v>3.0000000000000001E-3</v>
      </c>
      <c r="N122" s="43">
        <v>1E-3</v>
      </c>
      <c r="O122" s="43">
        <v>1E-3</v>
      </c>
      <c r="P122" s="43">
        <v>1E-3</v>
      </c>
      <c r="Q122" s="24"/>
      <c r="R122" s="43">
        <v>1E-3</v>
      </c>
      <c r="S122" s="43">
        <v>1E-3</v>
      </c>
      <c r="T122" s="43">
        <v>1E-3</v>
      </c>
      <c r="U122" s="43">
        <v>4.0000000000000001E-3</v>
      </c>
      <c r="V122" s="43">
        <v>5.0000000000000001E-3</v>
      </c>
      <c r="W122" s="43">
        <v>6.0000000000000001E-3</v>
      </c>
      <c r="X122" s="43">
        <v>7.0000000000000001E-3</v>
      </c>
      <c r="Y122" s="43">
        <v>1E-3</v>
      </c>
      <c r="Z122" s="43">
        <v>3.0000000000000001E-3</v>
      </c>
      <c r="AA122" s="43">
        <v>3.0000000000000001E-3</v>
      </c>
      <c r="AB122" s="24"/>
      <c r="AC122" s="43">
        <v>0</v>
      </c>
      <c r="AD122" s="43">
        <v>1E-3</v>
      </c>
      <c r="AE122" s="43">
        <v>1E-3</v>
      </c>
      <c r="AF122" s="43">
        <v>1E-3</v>
      </c>
      <c r="AG122" s="43">
        <v>2E-3</v>
      </c>
      <c r="AH122" s="43">
        <v>5.0000000000000001E-3</v>
      </c>
      <c r="AI122" s="43">
        <v>4.0000000000000001E-3</v>
      </c>
      <c r="AJ122" s="43">
        <v>5.0000000000000001E-3</v>
      </c>
      <c r="AK122" s="43">
        <v>6.0000000000000001E-3</v>
      </c>
      <c r="AL122" s="43">
        <v>1E-3</v>
      </c>
    </row>
    <row r="123" spans="1:38">
      <c r="A123" s="21" t="s">
        <v>68</v>
      </c>
      <c r="B123" s="21" t="s">
        <v>74</v>
      </c>
      <c r="C123" s="21" t="s">
        <v>253</v>
      </c>
      <c r="D123" s="21" t="s">
        <v>259</v>
      </c>
      <c r="E123" s="21"/>
      <c r="F123" s="24"/>
      <c r="G123" s="43">
        <v>3.6999999999999998E-2</v>
      </c>
      <c r="H123" s="43">
        <v>6.0999999999999999E-2</v>
      </c>
      <c r="I123" s="43">
        <v>6.8000000000000005E-2</v>
      </c>
      <c r="J123" s="43">
        <v>7.9000000000000001E-2</v>
      </c>
      <c r="K123" s="43">
        <v>9.1999999999999998E-2</v>
      </c>
      <c r="L123" s="43">
        <v>0.112</v>
      </c>
      <c r="M123" s="43">
        <v>5.2999999999999999E-2</v>
      </c>
      <c r="N123" s="43">
        <v>2.5999999999999999E-2</v>
      </c>
      <c r="O123" s="43">
        <v>2.9000000000000001E-2</v>
      </c>
      <c r="P123" s="43">
        <v>1.6E-2</v>
      </c>
      <c r="Q123" s="24"/>
      <c r="R123" s="43">
        <v>1.7000000000000001E-2</v>
      </c>
      <c r="S123" s="43">
        <v>2.9000000000000001E-2</v>
      </c>
      <c r="T123" s="43">
        <v>0.04</v>
      </c>
      <c r="U123" s="43">
        <v>5.1999999999999998E-2</v>
      </c>
      <c r="V123" s="43">
        <v>0.14299999999999999</v>
      </c>
      <c r="W123" s="43">
        <v>0.152</v>
      </c>
      <c r="X123" s="43">
        <v>8.4000000000000005E-2</v>
      </c>
      <c r="Y123" s="43">
        <v>1.4999999999999999E-2</v>
      </c>
      <c r="Z123" s="43">
        <v>1.0999999999999999E-2</v>
      </c>
      <c r="AA123" s="43">
        <v>4.4999999999999998E-2</v>
      </c>
      <c r="AB123" s="24"/>
      <c r="AC123" s="43">
        <v>1.9E-2</v>
      </c>
      <c r="AD123" s="43">
        <v>3.2000000000000001E-2</v>
      </c>
      <c r="AE123" s="43">
        <v>3.1E-2</v>
      </c>
      <c r="AF123" s="43">
        <v>3.5000000000000003E-2</v>
      </c>
      <c r="AG123" s="43">
        <v>5.6000000000000001E-2</v>
      </c>
      <c r="AH123" s="43">
        <v>0.107</v>
      </c>
      <c r="AI123" s="43">
        <v>4.5999999999999999E-2</v>
      </c>
      <c r="AJ123" s="43">
        <v>0.02</v>
      </c>
      <c r="AK123" s="43">
        <v>1.0999999999999999E-2</v>
      </c>
      <c r="AL123" s="43">
        <v>3.0000000000000001E-3</v>
      </c>
    </row>
    <row r="124" spans="1:38">
      <c r="A124" s="21" t="s">
        <v>68</v>
      </c>
      <c r="B124" s="21" t="s">
        <v>74</v>
      </c>
      <c r="C124" s="21" t="s">
        <v>253</v>
      </c>
      <c r="D124" s="21" t="s">
        <v>259</v>
      </c>
      <c r="E124" s="21" t="s">
        <v>260</v>
      </c>
      <c r="F124" s="24"/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24"/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24"/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</row>
    <row r="125" spans="1:38">
      <c r="A125" s="21" t="s">
        <v>68</v>
      </c>
      <c r="B125" s="21" t="s">
        <v>74</v>
      </c>
      <c r="C125" s="21" t="s">
        <v>253</v>
      </c>
      <c r="D125" s="21" t="s">
        <v>259</v>
      </c>
      <c r="E125" s="21" t="s">
        <v>261</v>
      </c>
      <c r="F125" s="24"/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24"/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24"/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</row>
    <row r="126" spans="1:38">
      <c r="A126" s="21" t="s">
        <v>68</v>
      </c>
      <c r="B126" s="21" t="s">
        <v>74</v>
      </c>
      <c r="C126" s="21" t="s">
        <v>253</v>
      </c>
      <c r="D126" s="21" t="s">
        <v>259</v>
      </c>
      <c r="E126" s="21" t="s">
        <v>262</v>
      </c>
      <c r="F126" s="24"/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24"/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24"/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</row>
    <row r="127" spans="1:38">
      <c r="A127" s="21" t="s">
        <v>68</v>
      </c>
      <c r="B127" s="21" t="s">
        <v>74</v>
      </c>
      <c r="C127" s="21" t="s">
        <v>253</v>
      </c>
      <c r="D127" s="21" t="s">
        <v>259</v>
      </c>
      <c r="E127" s="21" t="s">
        <v>263</v>
      </c>
      <c r="F127" s="24"/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24"/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24"/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</row>
    <row r="128" spans="1:38">
      <c r="A128" s="21" t="s">
        <v>68</v>
      </c>
      <c r="B128" s="21" t="s">
        <v>74</v>
      </c>
      <c r="C128" s="21" t="s">
        <v>253</v>
      </c>
      <c r="D128" s="21" t="s">
        <v>259</v>
      </c>
      <c r="E128" s="21" t="s">
        <v>264</v>
      </c>
      <c r="F128" s="24"/>
      <c r="G128" s="43">
        <v>4.0000000000000001E-3</v>
      </c>
      <c r="H128" s="43">
        <v>5.0000000000000001E-3</v>
      </c>
      <c r="I128" s="43">
        <v>2E-3</v>
      </c>
      <c r="J128" s="43">
        <v>4.0000000000000001E-3</v>
      </c>
      <c r="K128" s="43">
        <v>5.0000000000000001E-3</v>
      </c>
      <c r="L128" s="43">
        <v>7.0000000000000001E-3</v>
      </c>
      <c r="M128" s="43">
        <v>2E-3</v>
      </c>
      <c r="N128" s="43">
        <v>1E-3</v>
      </c>
      <c r="O128" s="43">
        <v>1E-3</v>
      </c>
      <c r="P128" s="43">
        <v>1E-3</v>
      </c>
      <c r="Q128" s="24"/>
      <c r="R128" s="43">
        <v>3.0000000000000001E-3</v>
      </c>
      <c r="S128" s="43">
        <v>5.0000000000000001E-3</v>
      </c>
      <c r="T128" s="43">
        <v>3.0000000000000001E-3</v>
      </c>
      <c r="U128" s="43">
        <v>3.0000000000000001E-3</v>
      </c>
      <c r="V128" s="43">
        <v>2E-3</v>
      </c>
      <c r="W128" s="43">
        <v>3.0000000000000001E-3</v>
      </c>
      <c r="X128" s="43">
        <v>3.0000000000000001E-3</v>
      </c>
      <c r="Y128" s="43">
        <v>1E-3</v>
      </c>
      <c r="Z128" s="43">
        <v>2E-3</v>
      </c>
      <c r="AA128" s="43">
        <v>2E-3</v>
      </c>
      <c r="AB128" s="24"/>
      <c r="AC128" s="43">
        <v>2E-3</v>
      </c>
      <c r="AD128" s="43">
        <v>2E-3</v>
      </c>
      <c r="AE128" s="43">
        <v>1E-3</v>
      </c>
      <c r="AF128" s="43">
        <v>1E-3</v>
      </c>
      <c r="AG128" s="43">
        <v>1E-3</v>
      </c>
      <c r="AH128" s="43">
        <v>2E-3</v>
      </c>
      <c r="AI128" s="43">
        <v>3.0000000000000001E-3</v>
      </c>
      <c r="AJ128" s="43">
        <v>3.0000000000000001E-3</v>
      </c>
      <c r="AK128" s="43">
        <v>1E-3</v>
      </c>
      <c r="AL128" s="43">
        <v>0</v>
      </c>
    </row>
    <row r="129" spans="1:38">
      <c r="A129" s="21" t="s">
        <v>68</v>
      </c>
      <c r="B129" s="21" t="s">
        <v>74</v>
      </c>
      <c r="C129" s="21" t="s">
        <v>253</v>
      </c>
      <c r="D129" s="21" t="s">
        <v>259</v>
      </c>
      <c r="E129" s="21" t="s">
        <v>265</v>
      </c>
      <c r="F129" s="24"/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24"/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24"/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</row>
    <row r="130" spans="1:38">
      <c r="A130" s="21" t="s">
        <v>68</v>
      </c>
      <c r="B130" s="21" t="s">
        <v>74</v>
      </c>
      <c r="C130" s="21" t="s">
        <v>253</v>
      </c>
      <c r="D130" s="21" t="s">
        <v>259</v>
      </c>
      <c r="E130" s="21" t="s">
        <v>266</v>
      </c>
      <c r="F130" s="24"/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24"/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24"/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</row>
    <row r="131" spans="1:38">
      <c r="A131" s="21" t="s">
        <v>68</v>
      </c>
      <c r="B131" s="21" t="s">
        <v>74</v>
      </c>
      <c r="C131" s="21" t="s">
        <v>253</v>
      </c>
      <c r="D131" s="21" t="s">
        <v>259</v>
      </c>
      <c r="E131" s="21" t="s">
        <v>267</v>
      </c>
      <c r="F131" s="24"/>
      <c r="G131" s="43">
        <v>0</v>
      </c>
      <c r="H131" s="43">
        <v>0</v>
      </c>
      <c r="I131" s="43">
        <v>0</v>
      </c>
      <c r="J131" s="43">
        <v>0</v>
      </c>
      <c r="K131" s="43">
        <v>1E-3</v>
      </c>
      <c r="L131" s="43">
        <v>1E-3</v>
      </c>
      <c r="M131" s="43">
        <v>1E-3</v>
      </c>
      <c r="N131" s="43">
        <v>0</v>
      </c>
      <c r="O131" s="43">
        <v>0</v>
      </c>
      <c r="P131" s="43">
        <v>0</v>
      </c>
      <c r="Q131" s="24"/>
      <c r="R131" s="43">
        <v>0</v>
      </c>
      <c r="S131" s="43">
        <v>0</v>
      </c>
      <c r="T131" s="43">
        <v>0</v>
      </c>
      <c r="U131" s="43">
        <v>0</v>
      </c>
      <c r="V131" s="43">
        <v>1E-3</v>
      </c>
      <c r="W131" s="43">
        <v>1E-3</v>
      </c>
      <c r="X131" s="43">
        <v>2E-3</v>
      </c>
      <c r="Y131" s="43">
        <v>0</v>
      </c>
      <c r="Z131" s="43">
        <v>0</v>
      </c>
      <c r="AA131" s="43">
        <v>0</v>
      </c>
      <c r="AB131" s="24"/>
      <c r="AC131" s="43">
        <v>0</v>
      </c>
      <c r="AD131" s="43">
        <v>0</v>
      </c>
      <c r="AE131" s="43">
        <v>0</v>
      </c>
      <c r="AF131" s="43">
        <v>1E-3</v>
      </c>
      <c r="AG131" s="43">
        <v>1E-3</v>
      </c>
      <c r="AH131" s="43">
        <v>3.0000000000000001E-3</v>
      </c>
      <c r="AI131" s="43">
        <v>0</v>
      </c>
      <c r="AJ131" s="43">
        <v>0</v>
      </c>
      <c r="AK131" s="43">
        <v>0</v>
      </c>
      <c r="AL131" s="43">
        <v>0</v>
      </c>
    </row>
    <row r="132" spans="1:38">
      <c r="A132" s="21" t="s">
        <v>68</v>
      </c>
      <c r="B132" s="21" t="s">
        <v>74</v>
      </c>
      <c r="C132" s="21" t="s">
        <v>253</v>
      </c>
      <c r="D132" s="21" t="s">
        <v>259</v>
      </c>
      <c r="E132" s="21" t="s">
        <v>268</v>
      </c>
      <c r="F132" s="24"/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2E-3</v>
      </c>
      <c r="N132" s="43">
        <v>0</v>
      </c>
      <c r="O132" s="43">
        <v>0</v>
      </c>
      <c r="P132" s="43">
        <v>0</v>
      </c>
      <c r="Q132" s="24"/>
      <c r="R132" s="43">
        <v>0</v>
      </c>
      <c r="S132" s="43">
        <v>0</v>
      </c>
      <c r="T132" s="43">
        <v>0</v>
      </c>
      <c r="U132" s="43">
        <v>1.2999999999999999E-2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24"/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</row>
    <row r="133" spans="1:38">
      <c r="A133" s="21" t="s">
        <v>68</v>
      </c>
      <c r="B133" s="21" t="s">
        <v>74</v>
      </c>
      <c r="C133" s="21" t="s">
        <v>253</v>
      </c>
      <c r="D133" s="21" t="s">
        <v>259</v>
      </c>
      <c r="E133" s="21" t="s">
        <v>269</v>
      </c>
      <c r="F133" s="24"/>
      <c r="G133" s="43">
        <v>0</v>
      </c>
      <c r="H133" s="43">
        <v>0</v>
      </c>
      <c r="I133" s="43">
        <v>1E-3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1E-3</v>
      </c>
      <c r="Q133" s="24"/>
      <c r="R133" s="43">
        <v>1E-3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1E-3</v>
      </c>
      <c r="AB133" s="24"/>
      <c r="AC133" s="43">
        <v>0</v>
      </c>
      <c r="AD133" s="43">
        <v>0</v>
      </c>
      <c r="AE133" s="43">
        <v>1E-3</v>
      </c>
      <c r="AF133" s="43">
        <v>0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</row>
    <row r="134" spans="1:38">
      <c r="A134" s="21" t="s">
        <v>68</v>
      </c>
      <c r="B134" s="21" t="s">
        <v>74</v>
      </c>
      <c r="C134" s="21" t="s">
        <v>253</v>
      </c>
      <c r="D134" s="21" t="s">
        <v>259</v>
      </c>
      <c r="E134" s="21" t="s">
        <v>270</v>
      </c>
      <c r="F134" s="24"/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1E-3</v>
      </c>
      <c r="N134" s="43">
        <v>0</v>
      </c>
      <c r="O134" s="43">
        <v>1E-3</v>
      </c>
      <c r="P134" s="43">
        <v>0</v>
      </c>
      <c r="Q134" s="24"/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1E-3</v>
      </c>
      <c r="AA134" s="43">
        <v>0</v>
      </c>
      <c r="AB134" s="24"/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1E-3</v>
      </c>
      <c r="AJ134" s="43">
        <v>1E-3</v>
      </c>
      <c r="AK134" s="43">
        <v>0</v>
      </c>
      <c r="AL134" s="43">
        <v>0</v>
      </c>
    </row>
    <row r="135" spans="1:38">
      <c r="A135" s="21" t="s">
        <v>68</v>
      </c>
      <c r="B135" s="21" t="s">
        <v>74</v>
      </c>
      <c r="C135" s="21" t="s">
        <v>253</v>
      </c>
      <c r="D135" s="21" t="s">
        <v>259</v>
      </c>
      <c r="E135" s="21" t="s">
        <v>271</v>
      </c>
      <c r="F135" s="24"/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24"/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24"/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</row>
    <row r="136" spans="1:38">
      <c r="A136" s="21" t="s">
        <v>68</v>
      </c>
      <c r="B136" s="21" t="s">
        <v>74</v>
      </c>
      <c r="C136" s="21" t="s">
        <v>253</v>
      </c>
      <c r="D136" s="21" t="s">
        <v>259</v>
      </c>
      <c r="E136" s="21" t="s">
        <v>272</v>
      </c>
      <c r="F136" s="24"/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2E-3</v>
      </c>
      <c r="N136" s="43">
        <v>0</v>
      </c>
      <c r="O136" s="43">
        <v>3.0000000000000001E-3</v>
      </c>
      <c r="P136" s="43">
        <v>0</v>
      </c>
      <c r="Q136" s="24"/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2E-3</v>
      </c>
      <c r="AA136" s="43">
        <v>0</v>
      </c>
      <c r="AB136" s="24"/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2E-3</v>
      </c>
      <c r="AJ136" s="43">
        <v>1E-3</v>
      </c>
      <c r="AK136" s="43">
        <v>0</v>
      </c>
      <c r="AL136" s="43">
        <v>0</v>
      </c>
    </row>
    <row r="137" spans="1:38">
      <c r="A137" s="21" t="s">
        <v>68</v>
      </c>
      <c r="B137" s="21" t="s">
        <v>74</v>
      </c>
      <c r="C137" s="21" t="s">
        <v>253</v>
      </c>
      <c r="D137" s="21" t="s">
        <v>259</v>
      </c>
      <c r="E137" s="21" t="s">
        <v>273</v>
      </c>
      <c r="F137" s="24"/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24"/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24"/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</row>
    <row r="138" spans="1:38">
      <c r="A138" s="21" t="s">
        <v>68</v>
      </c>
      <c r="B138" s="21" t="s">
        <v>74</v>
      </c>
      <c r="C138" s="21" t="s">
        <v>253</v>
      </c>
      <c r="D138" s="21" t="s">
        <v>259</v>
      </c>
      <c r="E138" s="21" t="s">
        <v>274</v>
      </c>
      <c r="F138" s="24"/>
      <c r="G138" s="43">
        <v>1E-3</v>
      </c>
      <c r="H138" s="43">
        <v>2E-3</v>
      </c>
      <c r="I138" s="43">
        <v>3.0000000000000001E-3</v>
      </c>
      <c r="J138" s="43">
        <v>3.0000000000000001E-3</v>
      </c>
      <c r="K138" s="43">
        <v>4.0000000000000001E-3</v>
      </c>
      <c r="L138" s="43">
        <v>5.0000000000000001E-3</v>
      </c>
      <c r="M138" s="43">
        <v>7.0000000000000001E-3</v>
      </c>
      <c r="N138" s="43">
        <v>2E-3</v>
      </c>
      <c r="O138" s="43">
        <v>1E-3</v>
      </c>
      <c r="P138" s="43">
        <v>1E-3</v>
      </c>
      <c r="Q138" s="24"/>
      <c r="R138" s="43">
        <v>0</v>
      </c>
      <c r="S138" s="43">
        <v>0</v>
      </c>
      <c r="T138" s="43">
        <v>1E-3</v>
      </c>
      <c r="U138" s="43">
        <v>2.4E-2</v>
      </c>
      <c r="V138" s="43">
        <v>8.9999999999999993E-3</v>
      </c>
      <c r="W138" s="43">
        <v>1.0999999999999999E-2</v>
      </c>
      <c r="X138" s="43">
        <v>2.5000000000000001E-2</v>
      </c>
      <c r="Y138" s="43">
        <v>1E-3</v>
      </c>
      <c r="Z138" s="43">
        <v>1E-3</v>
      </c>
      <c r="AA138" s="43">
        <v>0</v>
      </c>
      <c r="AB138" s="24"/>
      <c r="AC138" s="43">
        <v>0</v>
      </c>
      <c r="AD138" s="43">
        <v>0</v>
      </c>
      <c r="AE138" s="43">
        <v>1E-3</v>
      </c>
      <c r="AF138" s="43">
        <v>2E-3</v>
      </c>
      <c r="AG138" s="43">
        <v>6.0000000000000001E-3</v>
      </c>
      <c r="AH138" s="43">
        <v>0.02</v>
      </c>
      <c r="AI138" s="43">
        <v>4.0000000000000001E-3</v>
      </c>
      <c r="AJ138" s="43">
        <v>3.0000000000000001E-3</v>
      </c>
      <c r="AK138" s="43">
        <v>0</v>
      </c>
      <c r="AL138" s="43">
        <v>0</v>
      </c>
    </row>
    <row r="139" spans="1:38">
      <c r="A139" s="21" t="s">
        <v>68</v>
      </c>
      <c r="B139" s="21" t="s">
        <v>74</v>
      </c>
      <c r="C139" s="21" t="s">
        <v>253</v>
      </c>
      <c r="D139" s="21" t="s">
        <v>259</v>
      </c>
      <c r="E139" s="21" t="s">
        <v>275</v>
      </c>
      <c r="F139" s="24"/>
      <c r="G139" s="43">
        <v>8.0000000000000002E-3</v>
      </c>
      <c r="H139" s="43">
        <v>1.6E-2</v>
      </c>
      <c r="I139" s="43">
        <v>1.7000000000000001E-2</v>
      </c>
      <c r="J139" s="43">
        <v>2.9000000000000001E-2</v>
      </c>
      <c r="K139" s="43">
        <v>5.8000000000000003E-2</v>
      </c>
      <c r="L139" s="43">
        <v>0.109</v>
      </c>
      <c r="M139" s="43">
        <v>8.9999999999999993E-3</v>
      </c>
      <c r="N139" s="43">
        <v>4.0000000000000001E-3</v>
      </c>
      <c r="O139" s="43">
        <v>1.2999999999999999E-2</v>
      </c>
      <c r="P139" s="43">
        <v>3.0000000000000001E-3</v>
      </c>
      <c r="Q139" s="24"/>
      <c r="R139" s="43">
        <v>7.0000000000000001E-3</v>
      </c>
      <c r="S139" s="43">
        <v>0.01</v>
      </c>
      <c r="T139" s="43">
        <v>1.2999999999999999E-2</v>
      </c>
      <c r="U139" s="43">
        <v>1.4999999999999999E-2</v>
      </c>
      <c r="V139" s="43">
        <v>0.10100000000000001</v>
      </c>
      <c r="W139" s="43">
        <v>8.2000000000000003E-2</v>
      </c>
      <c r="X139" s="43">
        <v>3.5000000000000003E-2</v>
      </c>
      <c r="Y139" s="43">
        <v>5.0000000000000001E-3</v>
      </c>
      <c r="Z139" s="43">
        <v>7.8E-2</v>
      </c>
      <c r="AA139" s="43">
        <v>4.0000000000000001E-3</v>
      </c>
      <c r="AB139" s="24"/>
      <c r="AC139" s="43">
        <v>3.0000000000000001E-3</v>
      </c>
      <c r="AD139" s="43">
        <v>7.0000000000000001E-3</v>
      </c>
      <c r="AE139" s="43">
        <v>8.9999999999999993E-3</v>
      </c>
      <c r="AF139" s="43">
        <v>2.1000000000000001E-2</v>
      </c>
      <c r="AG139" s="43">
        <v>5.7000000000000002E-2</v>
      </c>
      <c r="AH139" s="43">
        <v>0.12</v>
      </c>
      <c r="AI139" s="43">
        <v>1.9E-2</v>
      </c>
      <c r="AJ139" s="43">
        <v>0.14299999999999999</v>
      </c>
      <c r="AK139" s="43">
        <v>0.24399999999999999</v>
      </c>
      <c r="AL139" s="43">
        <v>7.0000000000000001E-3</v>
      </c>
    </row>
    <row r="140" spans="1:38">
      <c r="A140" s="21" t="s">
        <v>68</v>
      </c>
      <c r="B140" s="21" t="s">
        <v>74</v>
      </c>
      <c r="C140" s="21" t="s">
        <v>253</v>
      </c>
      <c r="D140" s="21" t="s">
        <v>259</v>
      </c>
      <c r="E140" s="21" t="s">
        <v>276</v>
      </c>
      <c r="F140" s="24"/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24"/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24"/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</row>
    <row r="141" spans="1:38">
      <c r="A141" s="21" t="s">
        <v>68</v>
      </c>
      <c r="B141" s="21" t="s">
        <v>74</v>
      </c>
      <c r="C141" s="21" t="s">
        <v>253</v>
      </c>
      <c r="D141" s="21" t="s">
        <v>259</v>
      </c>
      <c r="E141" s="21" t="s">
        <v>277</v>
      </c>
      <c r="F141" s="24"/>
      <c r="G141" s="43">
        <v>0</v>
      </c>
      <c r="H141" s="43">
        <v>0</v>
      </c>
      <c r="I141" s="43">
        <v>1E-3</v>
      </c>
      <c r="J141" s="43">
        <v>0</v>
      </c>
      <c r="K141" s="43">
        <v>0</v>
      </c>
      <c r="L141" s="43">
        <v>0</v>
      </c>
      <c r="M141" s="43">
        <v>1E-3</v>
      </c>
      <c r="N141" s="43">
        <v>1E-3</v>
      </c>
      <c r="O141" s="43">
        <v>1E-3</v>
      </c>
      <c r="P141" s="43">
        <v>1E-3</v>
      </c>
      <c r="Q141" s="24"/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1E-3</v>
      </c>
      <c r="Y141" s="43">
        <v>0</v>
      </c>
      <c r="Z141" s="43">
        <v>0</v>
      </c>
      <c r="AA141" s="43">
        <v>1E-3</v>
      </c>
      <c r="AB141" s="24"/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1E-3</v>
      </c>
      <c r="AJ141" s="43">
        <v>0</v>
      </c>
      <c r="AK141" s="43">
        <v>0</v>
      </c>
      <c r="AL141" s="43">
        <v>0</v>
      </c>
    </row>
    <row r="142" spans="1:38">
      <c r="A142" s="21" t="s">
        <v>68</v>
      </c>
      <c r="B142" s="21" t="s">
        <v>74</v>
      </c>
      <c r="C142" s="21" t="s">
        <v>253</v>
      </c>
      <c r="D142" s="21" t="s">
        <v>259</v>
      </c>
      <c r="E142" s="21" t="s">
        <v>278</v>
      </c>
      <c r="F142" s="24"/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24"/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24"/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</row>
    <row r="143" spans="1:38">
      <c r="A143" s="21" t="s">
        <v>68</v>
      </c>
      <c r="B143" s="21" t="s">
        <v>74</v>
      </c>
      <c r="C143" s="21" t="s">
        <v>253</v>
      </c>
      <c r="D143" s="21" t="s">
        <v>259</v>
      </c>
      <c r="E143" s="21" t="s">
        <v>279</v>
      </c>
      <c r="F143" s="24"/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24"/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24"/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</row>
    <row r="144" spans="1:38">
      <c r="A144" s="21" t="s">
        <v>68</v>
      </c>
      <c r="B144" s="21" t="s">
        <v>74</v>
      </c>
      <c r="C144" s="21" t="s">
        <v>253</v>
      </c>
      <c r="D144" s="21" t="s">
        <v>259</v>
      </c>
      <c r="E144" s="21" t="s">
        <v>280</v>
      </c>
      <c r="F144" s="24"/>
      <c r="G144" s="43">
        <v>2E-3</v>
      </c>
      <c r="H144" s="43">
        <v>4.0000000000000001E-3</v>
      </c>
      <c r="I144" s="43">
        <v>3.0000000000000001E-3</v>
      </c>
      <c r="J144" s="43">
        <v>6.0000000000000001E-3</v>
      </c>
      <c r="K144" s="43">
        <v>8.0000000000000002E-3</v>
      </c>
      <c r="L144" s="43">
        <v>7.0000000000000001E-3</v>
      </c>
      <c r="M144" s="43">
        <v>1E-3</v>
      </c>
      <c r="N144" s="43">
        <v>0</v>
      </c>
      <c r="O144" s="43">
        <v>1E-3</v>
      </c>
      <c r="P144" s="43">
        <v>0</v>
      </c>
      <c r="Q144" s="24"/>
      <c r="R144" s="43">
        <v>3.0000000000000001E-3</v>
      </c>
      <c r="S144" s="43">
        <v>4.0000000000000001E-3</v>
      </c>
      <c r="T144" s="43">
        <v>5.0000000000000001E-3</v>
      </c>
      <c r="U144" s="43">
        <v>6.0000000000000001E-3</v>
      </c>
      <c r="V144" s="43">
        <v>2.7E-2</v>
      </c>
      <c r="W144" s="43">
        <v>2.3E-2</v>
      </c>
      <c r="X144" s="43">
        <v>1E-3</v>
      </c>
      <c r="Y144" s="43">
        <v>0</v>
      </c>
      <c r="Z144" s="43">
        <v>1E-3</v>
      </c>
      <c r="AA144" s="43">
        <v>1E-3</v>
      </c>
      <c r="AB144" s="24"/>
      <c r="AC144" s="43">
        <v>1E-3</v>
      </c>
      <c r="AD144" s="43">
        <v>2E-3</v>
      </c>
      <c r="AE144" s="43">
        <v>2E-3</v>
      </c>
      <c r="AF144" s="43">
        <v>6.0000000000000001E-3</v>
      </c>
      <c r="AG144" s="43">
        <v>1.4999999999999999E-2</v>
      </c>
      <c r="AH144" s="43">
        <v>3.7999999999999999E-2</v>
      </c>
      <c r="AI144" s="43">
        <v>4.0000000000000001E-3</v>
      </c>
      <c r="AJ144" s="43">
        <v>3.0000000000000001E-3</v>
      </c>
      <c r="AK144" s="43">
        <v>1E-3</v>
      </c>
      <c r="AL144" s="43">
        <v>0</v>
      </c>
    </row>
    <row r="145" spans="1:38">
      <c r="A145" s="21" t="s">
        <v>68</v>
      </c>
      <c r="B145" s="21" t="s">
        <v>74</v>
      </c>
      <c r="C145" s="21" t="s">
        <v>253</v>
      </c>
      <c r="D145" s="21" t="s">
        <v>259</v>
      </c>
      <c r="E145" s="21" t="s">
        <v>281</v>
      </c>
      <c r="F145" s="24"/>
      <c r="G145" s="43">
        <v>4.0000000000000001E-3</v>
      </c>
      <c r="H145" s="43">
        <v>6.0000000000000001E-3</v>
      </c>
      <c r="I145" s="43">
        <v>5.0000000000000001E-3</v>
      </c>
      <c r="J145" s="43">
        <v>0.01</v>
      </c>
      <c r="K145" s="43">
        <v>1.6E-2</v>
      </c>
      <c r="L145" s="43">
        <v>1.7999999999999999E-2</v>
      </c>
      <c r="M145" s="43">
        <v>4.0000000000000001E-3</v>
      </c>
      <c r="N145" s="43">
        <v>1E-3</v>
      </c>
      <c r="O145" s="43">
        <v>3.0000000000000001E-3</v>
      </c>
      <c r="P145" s="43">
        <v>1E-3</v>
      </c>
      <c r="Q145" s="24"/>
      <c r="R145" s="43">
        <v>3.0000000000000001E-3</v>
      </c>
      <c r="S145" s="43">
        <v>4.0000000000000001E-3</v>
      </c>
      <c r="T145" s="43">
        <v>4.0000000000000001E-3</v>
      </c>
      <c r="U145" s="43">
        <v>8.0000000000000002E-3</v>
      </c>
      <c r="V145" s="43">
        <v>1.7999999999999999E-2</v>
      </c>
      <c r="W145" s="43">
        <v>1.6E-2</v>
      </c>
      <c r="X145" s="43">
        <v>2.5000000000000001E-2</v>
      </c>
      <c r="Y145" s="43">
        <v>1E-3</v>
      </c>
      <c r="Z145" s="43">
        <v>2E-3</v>
      </c>
      <c r="AA145" s="43">
        <v>1E-3</v>
      </c>
      <c r="AB145" s="24"/>
      <c r="AC145" s="43">
        <v>2E-3</v>
      </c>
      <c r="AD145" s="43">
        <v>3.0000000000000001E-3</v>
      </c>
      <c r="AE145" s="43">
        <v>3.0000000000000001E-3</v>
      </c>
      <c r="AF145" s="43">
        <v>4.0000000000000001E-3</v>
      </c>
      <c r="AG145" s="43">
        <v>7.0000000000000001E-3</v>
      </c>
      <c r="AH145" s="43">
        <v>1.2E-2</v>
      </c>
      <c r="AI145" s="43">
        <v>4.0000000000000001E-3</v>
      </c>
      <c r="AJ145" s="43">
        <v>5.0000000000000001E-3</v>
      </c>
      <c r="AK145" s="43">
        <v>1E-3</v>
      </c>
      <c r="AL145" s="43">
        <v>0</v>
      </c>
    </row>
    <row r="146" spans="1:38">
      <c r="A146" s="21" t="s">
        <v>68</v>
      </c>
      <c r="B146" s="21" t="s">
        <v>74</v>
      </c>
      <c r="C146" s="21" t="s">
        <v>253</v>
      </c>
      <c r="D146" s="21" t="s">
        <v>259</v>
      </c>
      <c r="E146" s="21" t="s">
        <v>282</v>
      </c>
      <c r="F146" s="24"/>
      <c r="G146" s="43">
        <v>2E-3</v>
      </c>
      <c r="H146" s="43">
        <v>1E-3</v>
      </c>
      <c r="I146" s="43">
        <v>1E-3</v>
      </c>
      <c r="J146" s="43">
        <v>1E-3</v>
      </c>
      <c r="K146" s="43">
        <v>1E-3</v>
      </c>
      <c r="L146" s="43">
        <v>1E-3</v>
      </c>
      <c r="M146" s="43">
        <v>1E-3</v>
      </c>
      <c r="N146" s="43">
        <v>1E-3</v>
      </c>
      <c r="O146" s="43">
        <v>0</v>
      </c>
      <c r="P146" s="43">
        <v>1E-3</v>
      </c>
      <c r="Q146" s="24"/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1E-3</v>
      </c>
      <c r="X146" s="43">
        <v>1E-3</v>
      </c>
      <c r="Y146" s="43">
        <v>0</v>
      </c>
      <c r="Z146" s="43">
        <v>0</v>
      </c>
      <c r="AA146" s="43">
        <v>0</v>
      </c>
      <c r="AB146" s="24"/>
      <c r="AC146" s="43">
        <v>0</v>
      </c>
      <c r="AD146" s="43">
        <v>0</v>
      </c>
      <c r="AE146" s="43">
        <v>0</v>
      </c>
      <c r="AF146" s="43">
        <v>0</v>
      </c>
      <c r="AG146" s="43">
        <v>1E-3</v>
      </c>
      <c r="AH146" s="43">
        <v>1E-3</v>
      </c>
      <c r="AI146" s="43">
        <v>1E-3</v>
      </c>
      <c r="AJ146" s="43">
        <v>0</v>
      </c>
      <c r="AK146" s="43">
        <v>0</v>
      </c>
      <c r="AL146" s="43">
        <v>0</v>
      </c>
    </row>
    <row r="147" spans="1:38">
      <c r="A147" s="21" t="s">
        <v>68</v>
      </c>
      <c r="B147" s="21" t="s">
        <v>74</v>
      </c>
      <c r="C147" s="21" t="s">
        <v>253</v>
      </c>
      <c r="D147" s="21" t="s">
        <v>259</v>
      </c>
      <c r="E147" s="21" t="s">
        <v>283</v>
      </c>
      <c r="F147" s="24"/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1E-3</v>
      </c>
      <c r="N147" s="43">
        <v>1E-3</v>
      </c>
      <c r="O147" s="43">
        <v>1E-3</v>
      </c>
      <c r="P147" s="43">
        <v>0</v>
      </c>
      <c r="Q147" s="24"/>
      <c r="R147" s="43">
        <v>0</v>
      </c>
      <c r="S147" s="43">
        <v>1E-3</v>
      </c>
      <c r="T147" s="43">
        <v>0</v>
      </c>
      <c r="U147" s="43">
        <v>1E-3</v>
      </c>
      <c r="V147" s="43">
        <v>1E-3</v>
      </c>
      <c r="W147" s="43">
        <v>1E-3</v>
      </c>
      <c r="X147" s="43">
        <v>2E-3</v>
      </c>
      <c r="Y147" s="43">
        <v>0</v>
      </c>
      <c r="Z147" s="43">
        <v>0</v>
      </c>
      <c r="AA147" s="43">
        <v>1E-3</v>
      </c>
      <c r="AB147" s="24"/>
      <c r="AC147" s="43">
        <v>0</v>
      </c>
      <c r="AD147" s="43">
        <v>0</v>
      </c>
      <c r="AE147" s="43">
        <v>0</v>
      </c>
      <c r="AF147" s="43">
        <v>0</v>
      </c>
      <c r="AG147" s="43">
        <v>1E-3</v>
      </c>
      <c r="AH147" s="43">
        <v>1E-3</v>
      </c>
      <c r="AI147" s="43">
        <v>0</v>
      </c>
      <c r="AJ147" s="43">
        <v>5.0000000000000001E-3</v>
      </c>
      <c r="AK147" s="43">
        <v>0</v>
      </c>
      <c r="AL147" s="43">
        <v>0</v>
      </c>
    </row>
    <row r="148" spans="1:38">
      <c r="A148" s="21" t="s">
        <v>68</v>
      </c>
      <c r="B148" s="21" t="s">
        <v>74</v>
      </c>
      <c r="C148" s="21" t="s">
        <v>253</v>
      </c>
      <c r="D148" s="21" t="s">
        <v>284</v>
      </c>
      <c r="E148" s="21"/>
      <c r="F148" s="24"/>
      <c r="G148" s="43">
        <v>1E-3</v>
      </c>
      <c r="H148" s="43">
        <v>1E-3</v>
      </c>
      <c r="I148" s="43">
        <v>0</v>
      </c>
      <c r="J148" s="43">
        <v>1E-3</v>
      </c>
      <c r="K148" s="43">
        <v>1E-3</v>
      </c>
      <c r="L148" s="43">
        <v>1E-3</v>
      </c>
      <c r="M148" s="43">
        <v>0</v>
      </c>
      <c r="N148" s="43">
        <v>0</v>
      </c>
      <c r="O148" s="43">
        <v>0</v>
      </c>
      <c r="P148" s="43">
        <v>0</v>
      </c>
      <c r="Q148" s="24"/>
      <c r="R148" s="43">
        <v>0</v>
      </c>
      <c r="S148" s="43">
        <v>1E-3</v>
      </c>
      <c r="T148" s="43">
        <v>0</v>
      </c>
      <c r="U148" s="43">
        <v>0</v>
      </c>
      <c r="V148" s="43">
        <v>1E-3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24"/>
      <c r="AC148" s="43">
        <v>1E-3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</row>
    <row r="149" spans="1:38">
      <c r="A149" s="21" t="s">
        <v>68</v>
      </c>
      <c r="B149" s="21" t="s">
        <v>74</v>
      </c>
      <c r="C149" s="21" t="s">
        <v>253</v>
      </c>
      <c r="D149" s="21" t="s">
        <v>285</v>
      </c>
      <c r="E149" s="21"/>
      <c r="F149" s="24"/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24"/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24"/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</row>
    <row r="150" spans="1:38">
      <c r="A150" s="21" t="s">
        <v>68</v>
      </c>
      <c r="B150" s="21" t="s">
        <v>74</v>
      </c>
      <c r="C150" s="21" t="s">
        <v>253</v>
      </c>
      <c r="D150" s="21" t="s">
        <v>285</v>
      </c>
      <c r="E150" s="21" t="s">
        <v>286</v>
      </c>
      <c r="F150" s="24"/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3.0000000000000001E-3</v>
      </c>
      <c r="N150" s="43">
        <v>0</v>
      </c>
      <c r="O150" s="43">
        <v>0</v>
      </c>
      <c r="P150" s="43">
        <v>0</v>
      </c>
      <c r="Q150" s="24"/>
      <c r="R150" s="43">
        <v>0</v>
      </c>
      <c r="S150" s="43">
        <v>0</v>
      </c>
      <c r="T150" s="43">
        <v>0</v>
      </c>
      <c r="U150" s="43">
        <v>2.1999999999999999E-2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24"/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1E-3</v>
      </c>
    </row>
    <row r="151" spans="1:38">
      <c r="A151" s="21" t="s">
        <v>68</v>
      </c>
      <c r="B151" s="21" t="s">
        <v>74</v>
      </c>
      <c r="C151" s="21" t="s">
        <v>253</v>
      </c>
      <c r="D151" s="21" t="s">
        <v>285</v>
      </c>
      <c r="E151" s="21" t="s">
        <v>287</v>
      </c>
      <c r="F151" s="24"/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24"/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24"/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</row>
    <row r="152" spans="1:38">
      <c r="A152" s="21" t="s">
        <v>68</v>
      </c>
      <c r="B152" s="21" t="s">
        <v>74</v>
      </c>
      <c r="C152" s="21" t="s">
        <v>253</v>
      </c>
      <c r="D152" s="21" t="s">
        <v>285</v>
      </c>
      <c r="E152" s="21" t="s">
        <v>288</v>
      </c>
      <c r="F152" s="24"/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24"/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24"/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</row>
    <row r="153" spans="1:38">
      <c r="A153" s="21" t="s">
        <v>68</v>
      </c>
      <c r="B153" s="21" t="s">
        <v>75</v>
      </c>
      <c r="C153" s="21" t="s">
        <v>289</v>
      </c>
      <c r="D153" s="21" t="s">
        <v>82</v>
      </c>
      <c r="E153" s="21" t="s">
        <v>82</v>
      </c>
      <c r="F153" s="24"/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24"/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24"/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</row>
    <row r="154" spans="1:38">
      <c r="A154" s="21" t="s">
        <v>68</v>
      </c>
      <c r="B154" s="21" t="s">
        <v>75</v>
      </c>
      <c r="C154" s="21" t="s">
        <v>289</v>
      </c>
      <c r="D154" s="21"/>
      <c r="E154" s="21"/>
      <c r="F154" s="24"/>
      <c r="G154" s="43">
        <v>0</v>
      </c>
      <c r="H154" s="43">
        <v>1E-3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24"/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24"/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</row>
    <row r="155" spans="1:38">
      <c r="A155" s="21" t="s">
        <v>68</v>
      </c>
      <c r="B155" s="21" t="s">
        <v>75</v>
      </c>
      <c r="C155" s="21" t="s">
        <v>289</v>
      </c>
      <c r="D155" s="21" t="s">
        <v>290</v>
      </c>
      <c r="E155" s="21"/>
      <c r="F155" s="24"/>
      <c r="G155" s="43">
        <v>0</v>
      </c>
      <c r="H155" s="43">
        <v>0</v>
      </c>
      <c r="I155" s="43">
        <v>1E-3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24"/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24"/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</row>
    <row r="156" spans="1:38">
      <c r="A156" s="21" t="s">
        <v>68</v>
      </c>
      <c r="B156" s="21" t="s">
        <v>75</v>
      </c>
      <c r="C156" s="21" t="s">
        <v>289</v>
      </c>
      <c r="D156" s="21" t="s">
        <v>291</v>
      </c>
      <c r="E156" s="21"/>
      <c r="F156" s="24"/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24"/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24"/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</row>
    <row r="157" spans="1:38">
      <c r="A157" s="21" t="s">
        <v>68</v>
      </c>
      <c r="B157" s="21" t="s">
        <v>75</v>
      </c>
      <c r="C157" s="21" t="s">
        <v>289</v>
      </c>
      <c r="D157" s="21" t="s">
        <v>291</v>
      </c>
      <c r="E157" s="21" t="s">
        <v>292</v>
      </c>
      <c r="F157" s="24"/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24"/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24"/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</row>
    <row r="158" spans="1:38">
      <c r="A158" s="21" t="s">
        <v>68</v>
      </c>
      <c r="B158" s="21" t="s">
        <v>69</v>
      </c>
      <c r="C158" s="21" t="s">
        <v>293</v>
      </c>
      <c r="D158" s="21" t="s">
        <v>294</v>
      </c>
      <c r="E158" s="21"/>
      <c r="F158" s="24"/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24"/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24"/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</row>
    <row r="159" spans="1:38">
      <c r="A159" s="21" t="s">
        <v>68</v>
      </c>
      <c r="B159" s="21" t="s">
        <v>69</v>
      </c>
      <c r="C159" s="21" t="s">
        <v>293</v>
      </c>
      <c r="D159" s="21" t="s">
        <v>294</v>
      </c>
      <c r="E159" s="21" t="s">
        <v>295</v>
      </c>
      <c r="F159" s="24"/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24"/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24"/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</row>
    <row r="160" spans="1:38">
      <c r="A160" s="21" t="s">
        <v>68</v>
      </c>
      <c r="B160" s="21" t="s">
        <v>69</v>
      </c>
      <c r="C160" s="21" t="s">
        <v>293</v>
      </c>
      <c r="D160" s="21" t="s">
        <v>296</v>
      </c>
      <c r="E160" s="21" t="s">
        <v>82</v>
      </c>
      <c r="F160" s="24"/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24"/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24"/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</row>
    <row r="161" spans="1:38">
      <c r="A161" s="21" t="s">
        <v>68</v>
      </c>
      <c r="B161" s="21" t="s">
        <v>69</v>
      </c>
      <c r="C161" s="21" t="s">
        <v>293</v>
      </c>
      <c r="D161" s="21" t="s">
        <v>296</v>
      </c>
      <c r="E161" s="21" t="s">
        <v>297</v>
      </c>
      <c r="F161" s="24"/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3.7999999999999999E-2</v>
      </c>
      <c r="N161" s="43">
        <v>6.0000000000000001E-3</v>
      </c>
      <c r="O161" s="43">
        <v>3.4000000000000002E-2</v>
      </c>
      <c r="P161" s="43">
        <v>0</v>
      </c>
      <c r="Q161" s="24"/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7.0000000000000001E-3</v>
      </c>
      <c r="Y161" s="43">
        <v>7.0000000000000001E-3</v>
      </c>
      <c r="Z161" s="43">
        <v>1.4999999999999999E-2</v>
      </c>
      <c r="AA161" s="43">
        <v>0</v>
      </c>
      <c r="AB161" s="24"/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2.8000000000000001E-2</v>
      </c>
      <c r="AJ161" s="43">
        <v>8.9999999999999993E-3</v>
      </c>
      <c r="AK161" s="43">
        <v>3.0000000000000001E-3</v>
      </c>
      <c r="AL161" s="43">
        <v>5.0000000000000001E-3</v>
      </c>
    </row>
    <row r="162" spans="1:38">
      <c r="A162" s="21" t="s">
        <v>68</v>
      </c>
      <c r="B162" s="21" t="s">
        <v>69</v>
      </c>
      <c r="C162" s="21" t="s">
        <v>293</v>
      </c>
      <c r="D162" s="21" t="s">
        <v>296</v>
      </c>
      <c r="E162" s="21" t="s">
        <v>298</v>
      </c>
      <c r="F162" s="24"/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2E-3</v>
      </c>
      <c r="N162" s="43">
        <v>0</v>
      </c>
      <c r="O162" s="43">
        <v>2E-3</v>
      </c>
      <c r="P162" s="43">
        <v>0</v>
      </c>
      <c r="Q162" s="24"/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1E-3</v>
      </c>
      <c r="AA162" s="43">
        <v>0</v>
      </c>
      <c r="AB162" s="24"/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2E-3</v>
      </c>
      <c r="AJ162" s="43">
        <v>0</v>
      </c>
      <c r="AK162" s="43">
        <v>0</v>
      </c>
      <c r="AL162" s="43">
        <v>0</v>
      </c>
    </row>
    <row r="163" spans="1:38">
      <c r="A163" s="21" t="s">
        <v>68</v>
      </c>
      <c r="B163" s="21" t="s">
        <v>70</v>
      </c>
      <c r="C163" s="21" t="s">
        <v>299</v>
      </c>
      <c r="D163" s="21"/>
      <c r="E163" s="21"/>
      <c r="F163" s="24"/>
      <c r="G163" s="43">
        <v>2E-3</v>
      </c>
      <c r="H163" s="43">
        <v>2E-3</v>
      </c>
      <c r="I163" s="43">
        <v>1E-3</v>
      </c>
      <c r="J163" s="43">
        <v>2E-3</v>
      </c>
      <c r="K163" s="43">
        <v>1E-3</v>
      </c>
      <c r="L163" s="43">
        <v>1E-3</v>
      </c>
      <c r="M163" s="43">
        <v>1E-3</v>
      </c>
      <c r="N163" s="43">
        <v>0</v>
      </c>
      <c r="O163" s="43">
        <v>0</v>
      </c>
      <c r="P163" s="43">
        <v>1E-3</v>
      </c>
      <c r="Q163" s="24"/>
      <c r="R163" s="43">
        <v>1E-3</v>
      </c>
      <c r="S163" s="43">
        <v>1E-3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1E-3</v>
      </c>
      <c r="AB163" s="24"/>
      <c r="AC163" s="43">
        <v>0</v>
      </c>
      <c r="AD163" s="43">
        <v>1E-3</v>
      </c>
      <c r="AE163" s="43">
        <v>1E-3</v>
      </c>
      <c r="AF163" s="43">
        <v>0</v>
      </c>
      <c r="AG163" s="43">
        <v>0</v>
      </c>
      <c r="AH163" s="43">
        <v>0</v>
      </c>
      <c r="AI163" s="43">
        <v>1E-3</v>
      </c>
      <c r="AJ163" s="43">
        <v>0</v>
      </c>
      <c r="AK163" s="43">
        <v>0</v>
      </c>
      <c r="AL163" s="43">
        <v>0</v>
      </c>
    </row>
    <row r="164" spans="1:38">
      <c r="A164" s="21" t="s">
        <v>68</v>
      </c>
      <c r="B164" s="21" t="s">
        <v>70</v>
      </c>
      <c r="C164" s="21" t="s">
        <v>299</v>
      </c>
      <c r="D164" s="21" t="s">
        <v>300</v>
      </c>
      <c r="E164" s="21" t="s">
        <v>82</v>
      </c>
      <c r="F164" s="24"/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24"/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24"/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>
        <v>0</v>
      </c>
      <c r="AL164" s="43">
        <v>0</v>
      </c>
    </row>
    <row r="165" spans="1:38">
      <c r="A165" s="21" t="s">
        <v>68</v>
      </c>
      <c r="B165" s="21" t="s">
        <v>70</v>
      </c>
      <c r="C165" s="21" t="s">
        <v>299</v>
      </c>
      <c r="D165" s="21" t="s">
        <v>300</v>
      </c>
      <c r="E165" s="21"/>
      <c r="F165" s="24"/>
      <c r="G165" s="43">
        <v>1E-3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24"/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24"/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</row>
    <row r="166" spans="1:38">
      <c r="A166" s="21" t="s">
        <v>68</v>
      </c>
      <c r="B166" s="21" t="s">
        <v>70</v>
      </c>
      <c r="C166" s="21" t="s">
        <v>299</v>
      </c>
      <c r="D166" s="21" t="s">
        <v>300</v>
      </c>
      <c r="E166" s="21" t="s">
        <v>301</v>
      </c>
      <c r="F166" s="24"/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24"/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24"/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43">
        <v>0</v>
      </c>
      <c r="AI166" s="43">
        <v>0</v>
      </c>
      <c r="AJ166" s="43">
        <v>0</v>
      </c>
      <c r="AK166" s="43">
        <v>0</v>
      </c>
      <c r="AL166" s="43">
        <v>0</v>
      </c>
    </row>
    <row r="167" spans="1:38">
      <c r="A167" s="21" t="s">
        <v>68</v>
      </c>
      <c r="B167" s="21" t="s">
        <v>70</v>
      </c>
      <c r="C167" s="21" t="s">
        <v>299</v>
      </c>
      <c r="D167" s="21" t="s">
        <v>302</v>
      </c>
      <c r="E167" s="21" t="s">
        <v>82</v>
      </c>
      <c r="F167" s="24"/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24"/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24"/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0</v>
      </c>
      <c r="AL167" s="43">
        <v>0</v>
      </c>
    </row>
    <row r="168" spans="1:38">
      <c r="A168" s="21" t="s">
        <v>68</v>
      </c>
      <c r="B168" s="21" t="s">
        <v>70</v>
      </c>
      <c r="C168" s="21" t="s">
        <v>299</v>
      </c>
      <c r="D168" s="21" t="s">
        <v>302</v>
      </c>
      <c r="E168" s="21"/>
      <c r="F168" s="24"/>
      <c r="G168" s="43">
        <v>2.1999999999999999E-2</v>
      </c>
      <c r="H168" s="43">
        <v>3.5999999999999997E-2</v>
      </c>
      <c r="I168" s="43">
        <v>2.5000000000000001E-2</v>
      </c>
      <c r="J168" s="43">
        <v>3.1E-2</v>
      </c>
      <c r="K168" s="43">
        <v>3.5999999999999997E-2</v>
      </c>
      <c r="L168" s="43">
        <v>3.9E-2</v>
      </c>
      <c r="M168" s="43">
        <v>1.4999999999999999E-2</v>
      </c>
      <c r="N168" s="43">
        <v>0.01</v>
      </c>
      <c r="O168" s="43">
        <v>3.0000000000000001E-3</v>
      </c>
      <c r="P168" s="43">
        <v>2E-3</v>
      </c>
      <c r="Q168" s="24"/>
      <c r="R168" s="43">
        <v>0.01</v>
      </c>
      <c r="S168" s="43">
        <v>1.4E-2</v>
      </c>
      <c r="T168" s="43">
        <v>1.0999999999999999E-2</v>
      </c>
      <c r="U168" s="43">
        <v>8.9999999999999993E-3</v>
      </c>
      <c r="V168" s="43">
        <v>2.1000000000000001E-2</v>
      </c>
      <c r="W168" s="43">
        <v>5.6000000000000001E-2</v>
      </c>
      <c r="X168" s="43">
        <v>0.02</v>
      </c>
      <c r="Y168" s="43">
        <v>4.0000000000000001E-3</v>
      </c>
      <c r="Z168" s="43">
        <v>3.0000000000000001E-3</v>
      </c>
      <c r="AA168" s="43">
        <v>0.01</v>
      </c>
      <c r="AB168" s="24"/>
      <c r="AC168" s="43">
        <v>6.0000000000000001E-3</v>
      </c>
      <c r="AD168" s="43">
        <v>1.2999999999999999E-2</v>
      </c>
      <c r="AE168" s="43">
        <v>0.01</v>
      </c>
      <c r="AF168" s="43">
        <v>7.0000000000000001E-3</v>
      </c>
      <c r="AG168" s="43">
        <v>7.0000000000000001E-3</v>
      </c>
      <c r="AH168" s="43">
        <v>8.9999999999999993E-3</v>
      </c>
      <c r="AI168" s="43">
        <v>1.4999999999999999E-2</v>
      </c>
      <c r="AJ168" s="43">
        <v>4.0000000000000001E-3</v>
      </c>
      <c r="AK168" s="43">
        <v>3.0000000000000001E-3</v>
      </c>
      <c r="AL168" s="43">
        <v>1E-3</v>
      </c>
    </row>
    <row r="169" spans="1:38">
      <c r="A169" s="21" t="s">
        <v>68</v>
      </c>
      <c r="B169" s="21" t="s">
        <v>70</v>
      </c>
      <c r="C169" s="21" t="s">
        <v>299</v>
      </c>
      <c r="D169" s="21" t="s">
        <v>302</v>
      </c>
      <c r="E169" s="21" t="s">
        <v>303</v>
      </c>
      <c r="F169" s="24"/>
      <c r="G169" s="43">
        <v>1E-3</v>
      </c>
      <c r="H169" s="43">
        <v>0</v>
      </c>
      <c r="I169" s="43">
        <v>1E-3</v>
      </c>
      <c r="J169" s="43">
        <v>1E-3</v>
      </c>
      <c r="K169" s="43">
        <v>1E-3</v>
      </c>
      <c r="L169" s="43">
        <v>0</v>
      </c>
      <c r="M169" s="43">
        <v>1E-3</v>
      </c>
      <c r="N169" s="43">
        <v>2E-3</v>
      </c>
      <c r="O169" s="43">
        <v>0</v>
      </c>
      <c r="P169" s="43">
        <v>1E-3</v>
      </c>
      <c r="Q169" s="24"/>
      <c r="R169" s="43">
        <v>1E-3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1E-3</v>
      </c>
      <c r="Y169" s="43">
        <v>1E-3</v>
      </c>
      <c r="Z169" s="43">
        <v>0</v>
      </c>
      <c r="AA169" s="43">
        <v>1E-3</v>
      </c>
      <c r="AB169" s="24"/>
      <c r="AC169" s="43">
        <v>0</v>
      </c>
      <c r="AD169" s="43">
        <v>0</v>
      </c>
      <c r="AE169" s="43">
        <v>1E-3</v>
      </c>
      <c r="AF169" s="43">
        <v>0</v>
      </c>
      <c r="AG169" s="43">
        <v>0</v>
      </c>
      <c r="AH169" s="43">
        <v>0</v>
      </c>
      <c r="AI169" s="43">
        <v>2E-3</v>
      </c>
      <c r="AJ169" s="43">
        <v>0</v>
      </c>
      <c r="AK169" s="43">
        <v>0</v>
      </c>
      <c r="AL169" s="43">
        <v>0</v>
      </c>
    </row>
    <row r="170" spans="1:38">
      <c r="A170" s="21" t="s">
        <v>68</v>
      </c>
      <c r="B170" s="21" t="s">
        <v>70</v>
      </c>
      <c r="C170" s="21" t="s">
        <v>299</v>
      </c>
      <c r="D170" s="21" t="s">
        <v>302</v>
      </c>
      <c r="E170" s="21" t="s">
        <v>304</v>
      </c>
      <c r="F170" s="24"/>
      <c r="G170" s="43">
        <v>4.0000000000000001E-3</v>
      </c>
      <c r="H170" s="43">
        <v>7.0000000000000001E-3</v>
      </c>
      <c r="I170" s="43">
        <v>5.0000000000000001E-3</v>
      </c>
      <c r="J170" s="43">
        <v>3.0000000000000001E-3</v>
      </c>
      <c r="K170" s="43">
        <v>3.0000000000000001E-3</v>
      </c>
      <c r="L170" s="43">
        <v>1E-3</v>
      </c>
      <c r="M170" s="43">
        <v>1E-3</v>
      </c>
      <c r="N170" s="43">
        <v>0</v>
      </c>
      <c r="O170" s="43">
        <v>1E-3</v>
      </c>
      <c r="P170" s="43">
        <v>1E-3</v>
      </c>
      <c r="Q170" s="24"/>
      <c r="R170" s="43">
        <v>1E-3</v>
      </c>
      <c r="S170" s="43">
        <v>3.0000000000000001E-3</v>
      </c>
      <c r="T170" s="43">
        <v>2E-3</v>
      </c>
      <c r="U170" s="43">
        <v>1E-3</v>
      </c>
      <c r="V170" s="43">
        <v>2E-3</v>
      </c>
      <c r="W170" s="43">
        <v>1E-3</v>
      </c>
      <c r="X170" s="43">
        <v>2.5999999999999999E-2</v>
      </c>
      <c r="Y170" s="43">
        <v>0.16900000000000001</v>
      </c>
      <c r="Z170" s="43">
        <v>1E-3</v>
      </c>
      <c r="AA170" s="43">
        <v>3.0000000000000001E-3</v>
      </c>
      <c r="AB170" s="24"/>
      <c r="AC170" s="43">
        <v>1E-3</v>
      </c>
      <c r="AD170" s="43">
        <v>1E-3</v>
      </c>
      <c r="AE170" s="43">
        <v>1E-3</v>
      </c>
      <c r="AF170" s="43">
        <v>1E-3</v>
      </c>
      <c r="AG170" s="43">
        <v>0</v>
      </c>
      <c r="AH170" s="43">
        <v>0</v>
      </c>
      <c r="AI170" s="43">
        <v>6.0000000000000001E-3</v>
      </c>
      <c r="AJ170" s="43">
        <v>0</v>
      </c>
      <c r="AK170" s="43">
        <v>2E-3</v>
      </c>
      <c r="AL170" s="43">
        <v>1E-3</v>
      </c>
    </row>
    <row r="171" spans="1:38">
      <c r="A171" s="21" t="s">
        <v>305</v>
      </c>
      <c r="B171" s="21" t="s">
        <v>306</v>
      </c>
      <c r="C171" s="21" t="s">
        <v>307</v>
      </c>
      <c r="D171" s="21" t="s">
        <v>308</v>
      </c>
      <c r="E171" s="21"/>
      <c r="F171" s="24"/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24"/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24"/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0</v>
      </c>
      <c r="AL171" s="43">
        <v>0</v>
      </c>
    </row>
    <row r="172" spans="1:38">
      <c r="A172" s="21" t="s">
        <v>305</v>
      </c>
      <c r="B172" s="21" t="s">
        <v>306</v>
      </c>
      <c r="C172" s="21" t="s">
        <v>307</v>
      </c>
      <c r="D172" s="21" t="s">
        <v>309</v>
      </c>
      <c r="E172" s="21"/>
      <c r="F172" s="24"/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24"/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24"/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3">
        <v>0</v>
      </c>
      <c r="AI172" s="43">
        <v>0</v>
      </c>
      <c r="AJ172" s="43">
        <v>0</v>
      </c>
      <c r="AK172" s="43">
        <v>0</v>
      </c>
      <c r="AL172" s="43">
        <v>0</v>
      </c>
    </row>
    <row r="173" spans="1:38">
      <c r="A173" s="21" t="s">
        <v>76</v>
      </c>
      <c r="B173" s="21" t="s">
        <v>77</v>
      </c>
      <c r="C173" s="21" t="s">
        <v>310</v>
      </c>
      <c r="D173" s="21" t="s">
        <v>82</v>
      </c>
      <c r="E173" s="21" t="s">
        <v>82</v>
      </c>
      <c r="F173" s="24"/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24"/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1E-3</v>
      </c>
      <c r="AB173" s="24"/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3">
        <v>0</v>
      </c>
      <c r="AI173" s="43">
        <v>0</v>
      </c>
      <c r="AJ173" s="43">
        <v>0</v>
      </c>
      <c r="AK173" s="43">
        <v>0</v>
      </c>
      <c r="AL173" s="43">
        <v>0</v>
      </c>
    </row>
    <row r="174" spans="1:38">
      <c r="A174" s="21" t="s">
        <v>76</v>
      </c>
      <c r="B174" s="21" t="s">
        <v>77</v>
      </c>
      <c r="C174" s="21" t="s">
        <v>310</v>
      </c>
      <c r="D174" s="21"/>
      <c r="E174" s="21"/>
      <c r="F174" s="24"/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24"/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24"/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43">
        <v>0</v>
      </c>
      <c r="AI174" s="43">
        <v>0</v>
      </c>
      <c r="AJ174" s="43">
        <v>0</v>
      </c>
      <c r="AK174" s="43">
        <v>0</v>
      </c>
      <c r="AL174" s="43">
        <v>0</v>
      </c>
    </row>
    <row r="175" spans="1:38">
      <c r="A175" s="21" t="s">
        <v>76</v>
      </c>
      <c r="B175" s="21" t="s">
        <v>77</v>
      </c>
      <c r="C175" s="21" t="s">
        <v>310</v>
      </c>
      <c r="D175" s="21" t="s">
        <v>311</v>
      </c>
      <c r="E175" s="21" t="s">
        <v>82</v>
      </c>
      <c r="F175" s="24"/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24"/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1E-3</v>
      </c>
      <c r="AB175" s="24"/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43">
        <v>0</v>
      </c>
      <c r="AI175" s="43">
        <v>0</v>
      </c>
      <c r="AJ175" s="43">
        <v>0</v>
      </c>
      <c r="AK175" s="43">
        <v>0</v>
      </c>
      <c r="AL175" s="43">
        <v>0</v>
      </c>
    </row>
    <row r="176" spans="1:38">
      <c r="A176" s="21" t="s">
        <v>76</v>
      </c>
      <c r="B176" s="21" t="s">
        <v>77</v>
      </c>
      <c r="C176" s="21" t="s">
        <v>310</v>
      </c>
      <c r="D176" s="21" t="s">
        <v>311</v>
      </c>
      <c r="E176" s="21" t="s">
        <v>312</v>
      </c>
      <c r="F176" s="24"/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24"/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24"/>
      <c r="AC176" s="43">
        <v>0</v>
      </c>
      <c r="AD176" s="43">
        <v>0</v>
      </c>
      <c r="AE176" s="43">
        <v>0</v>
      </c>
      <c r="AF176" s="43">
        <v>0</v>
      </c>
      <c r="AG176" s="43">
        <v>0</v>
      </c>
      <c r="AH176" s="43">
        <v>0</v>
      </c>
      <c r="AI176" s="43">
        <v>0</v>
      </c>
      <c r="AJ176" s="43">
        <v>0</v>
      </c>
      <c r="AK176" s="43">
        <v>0</v>
      </c>
      <c r="AL176" s="43">
        <v>0</v>
      </c>
    </row>
    <row r="177" spans="1:38">
      <c r="A177" s="21" t="s">
        <v>76</v>
      </c>
      <c r="B177" s="21" t="s">
        <v>77</v>
      </c>
      <c r="C177" s="21" t="s">
        <v>310</v>
      </c>
      <c r="D177" s="21" t="s">
        <v>311</v>
      </c>
      <c r="E177" s="21" t="s">
        <v>313</v>
      </c>
      <c r="F177" s="24"/>
      <c r="G177" s="43">
        <v>0</v>
      </c>
      <c r="H177" s="43">
        <v>1E-3</v>
      </c>
      <c r="I177" s="43">
        <v>5.0000000000000001E-3</v>
      </c>
      <c r="J177" s="43">
        <v>0</v>
      </c>
      <c r="K177" s="43">
        <v>0</v>
      </c>
      <c r="L177" s="43">
        <v>0</v>
      </c>
      <c r="M177" s="43">
        <v>0</v>
      </c>
      <c r="N177" s="43">
        <v>1E-3</v>
      </c>
      <c r="O177" s="43">
        <v>0</v>
      </c>
      <c r="P177" s="43">
        <v>0</v>
      </c>
      <c r="Q177" s="24"/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24"/>
      <c r="AC177" s="43">
        <v>0</v>
      </c>
      <c r="AD177" s="43">
        <v>2E-3</v>
      </c>
      <c r="AE177" s="43">
        <v>1E-3</v>
      </c>
      <c r="AF177" s="43">
        <v>0</v>
      </c>
      <c r="AG177" s="43">
        <v>0</v>
      </c>
      <c r="AH177" s="43">
        <v>0</v>
      </c>
      <c r="AI177" s="43">
        <v>0</v>
      </c>
      <c r="AJ177" s="43">
        <v>1E-3</v>
      </c>
      <c r="AK177" s="43">
        <v>0</v>
      </c>
      <c r="AL177" s="43">
        <v>0</v>
      </c>
    </row>
    <row r="178" spans="1:38">
      <c r="A178" s="21" t="s">
        <v>76</v>
      </c>
      <c r="B178" s="21" t="s">
        <v>77</v>
      </c>
      <c r="C178" s="21" t="s">
        <v>310</v>
      </c>
      <c r="D178" s="21" t="s">
        <v>314</v>
      </c>
      <c r="E178" s="21" t="s">
        <v>315</v>
      </c>
      <c r="F178" s="24"/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24"/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24"/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</row>
    <row r="179" spans="1:38">
      <c r="A179" s="21" t="s">
        <v>76</v>
      </c>
      <c r="B179" s="21" t="s">
        <v>77</v>
      </c>
      <c r="C179" s="21" t="s">
        <v>310</v>
      </c>
      <c r="D179" s="21" t="s">
        <v>316</v>
      </c>
      <c r="E179" s="21" t="s">
        <v>82</v>
      </c>
      <c r="F179" s="24"/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24"/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24"/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43">
        <v>0</v>
      </c>
      <c r="AI179" s="43">
        <v>0</v>
      </c>
      <c r="AJ179" s="43">
        <v>0</v>
      </c>
      <c r="AK179" s="43">
        <v>0</v>
      </c>
      <c r="AL179" s="43">
        <v>0</v>
      </c>
    </row>
    <row r="180" spans="1:38">
      <c r="A180" s="21" t="s">
        <v>76</v>
      </c>
      <c r="B180" s="21" t="s">
        <v>77</v>
      </c>
      <c r="C180" s="21" t="s">
        <v>310</v>
      </c>
      <c r="D180" s="21" t="s">
        <v>317</v>
      </c>
      <c r="E180" s="21" t="s">
        <v>82</v>
      </c>
      <c r="F180" s="24"/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24"/>
      <c r="R180" s="43">
        <v>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24"/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0</v>
      </c>
      <c r="AL180" s="43">
        <v>0</v>
      </c>
    </row>
    <row r="181" spans="1:38">
      <c r="A181" s="21" t="s">
        <v>76</v>
      </c>
      <c r="B181" s="21" t="s">
        <v>77</v>
      </c>
      <c r="C181" s="21" t="s">
        <v>310</v>
      </c>
      <c r="D181" s="21" t="s">
        <v>317</v>
      </c>
      <c r="E181" s="21" t="s">
        <v>318</v>
      </c>
      <c r="F181" s="24"/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24"/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24"/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0</v>
      </c>
      <c r="AJ181" s="43">
        <v>0</v>
      </c>
      <c r="AK181" s="43">
        <v>0</v>
      </c>
      <c r="AL181" s="43">
        <v>0</v>
      </c>
    </row>
    <row r="182" spans="1:38">
      <c r="A182" s="21" t="s">
        <v>319</v>
      </c>
      <c r="B182" s="21" t="s">
        <v>320</v>
      </c>
      <c r="C182" s="21" t="s">
        <v>321</v>
      </c>
      <c r="D182" s="21" t="s">
        <v>322</v>
      </c>
      <c r="E182" s="21"/>
      <c r="F182" s="24"/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24"/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24"/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</row>
    <row r="183" spans="1:38">
      <c r="A183" s="21" t="s">
        <v>319</v>
      </c>
      <c r="B183" s="21" t="s">
        <v>320</v>
      </c>
      <c r="C183" s="21" t="s">
        <v>321</v>
      </c>
      <c r="D183" s="21" t="s">
        <v>323</v>
      </c>
      <c r="E183" s="21"/>
      <c r="F183" s="24"/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24"/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24"/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</row>
    <row r="184" spans="1:38">
      <c r="A184" s="21" t="s">
        <v>319</v>
      </c>
      <c r="B184" s="21" t="s">
        <v>324</v>
      </c>
      <c r="C184" s="21"/>
      <c r="D184" s="21"/>
      <c r="E184" s="21"/>
      <c r="F184" s="24"/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24"/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24"/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</row>
    <row r="185" spans="1:38">
      <c r="A185" s="21" t="s">
        <v>78</v>
      </c>
      <c r="B185" s="21" t="s">
        <v>79</v>
      </c>
      <c r="C185" s="21" t="s">
        <v>82</v>
      </c>
      <c r="D185" s="21" t="s">
        <v>82</v>
      </c>
      <c r="E185" s="21" t="s">
        <v>82</v>
      </c>
      <c r="F185" s="24"/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24"/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24"/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0</v>
      </c>
      <c r="AJ185" s="43">
        <v>0</v>
      </c>
      <c r="AK185" s="43">
        <v>0</v>
      </c>
      <c r="AL185" s="43">
        <v>0</v>
      </c>
    </row>
    <row r="186" spans="1:38">
      <c r="A186" s="21" t="s">
        <v>78</v>
      </c>
      <c r="B186" s="21" t="s">
        <v>79</v>
      </c>
      <c r="C186" s="21"/>
      <c r="D186" s="21"/>
      <c r="E186" s="21"/>
      <c r="F186" s="24"/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24"/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24"/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</row>
    <row r="187" spans="1:38">
      <c r="A187" s="21" t="s">
        <v>78</v>
      </c>
      <c r="B187" s="21" t="s">
        <v>79</v>
      </c>
      <c r="C187" s="21" t="s">
        <v>325</v>
      </c>
      <c r="D187" s="21" t="s">
        <v>326</v>
      </c>
      <c r="E187" s="21" t="s">
        <v>327</v>
      </c>
      <c r="F187" s="24"/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24"/>
      <c r="R187" s="43">
        <v>2E-3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1E-3</v>
      </c>
      <c r="AA187" s="43">
        <v>0</v>
      </c>
      <c r="AB187" s="24"/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43">
        <v>0</v>
      </c>
      <c r="AJ187" s="43">
        <v>0</v>
      </c>
      <c r="AK187" s="43">
        <v>0</v>
      </c>
      <c r="AL187" s="43">
        <v>0</v>
      </c>
    </row>
    <row r="188" spans="1:38">
      <c r="A188" s="21" t="s">
        <v>78</v>
      </c>
      <c r="B188" s="21" t="s">
        <v>79</v>
      </c>
      <c r="C188" s="21" t="s">
        <v>328</v>
      </c>
      <c r="D188" s="21" t="s">
        <v>329</v>
      </c>
      <c r="E188" s="21"/>
      <c r="F188" s="24"/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24"/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24"/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</row>
    <row r="189" spans="1:38">
      <c r="A189" s="21" t="s">
        <v>78</v>
      </c>
      <c r="B189" s="21" t="s">
        <v>79</v>
      </c>
      <c r="C189" s="21" t="s">
        <v>330</v>
      </c>
      <c r="D189" s="21"/>
      <c r="E189" s="21"/>
      <c r="F189" s="24"/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24"/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24"/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0</v>
      </c>
      <c r="AL189" s="43">
        <v>0</v>
      </c>
    </row>
    <row r="190" spans="1:38">
      <c r="A190" s="21" t="s">
        <v>78</v>
      </c>
      <c r="B190" s="21" t="s">
        <v>79</v>
      </c>
      <c r="C190" s="21" t="s">
        <v>331</v>
      </c>
      <c r="D190" s="21"/>
      <c r="E190" s="21"/>
      <c r="F190" s="24"/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24"/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24"/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</row>
    <row r="191" spans="1:38">
      <c r="A191" s="21" t="s">
        <v>78</v>
      </c>
      <c r="B191" s="21" t="s">
        <v>79</v>
      </c>
      <c r="C191" s="21" t="s">
        <v>332</v>
      </c>
      <c r="D191" s="21"/>
      <c r="E191" s="21"/>
      <c r="F191" s="24"/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24"/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24"/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43">
        <v>0</v>
      </c>
      <c r="AJ191" s="43">
        <v>0</v>
      </c>
      <c r="AK191" s="43">
        <v>0</v>
      </c>
      <c r="AL191" s="43">
        <v>0</v>
      </c>
    </row>
    <row r="192" spans="1:38">
      <c r="A192" s="21" t="s">
        <v>78</v>
      </c>
      <c r="B192" s="21" t="s">
        <v>79</v>
      </c>
      <c r="C192" s="21" t="s">
        <v>333</v>
      </c>
      <c r="D192" s="21"/>
      <c r="E192" s="21"/>
      <c r="F192" s="24"/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24"/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1E-3</v>
      </c>
      <c r="AB192" s="24"/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</row>
    <row r="193" spans="1:38">
      <c r="A193" s="21" t="s">
        <v>78</v>
      </c>
      <c r="B193" s="21" t="s">
        <v>79</v>
      </c>
      <c r="C193" s="21" t="s">
        <v>334</v>
      </c>
      <c r="D193" s="21"/>
      <c r="E193" s="21"/>
      <c r="F193" s="24"/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24"/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24"/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0</v>
      </c>
      <c r="AL193" s="43">
        <v>0</v>
      </c>
    </row>
    <row r="194" spans="1:38">
      <c r="A194" s="21" t="s">
        <v>78</v>
      </c>
      <c r="B194" s="21" t="s">
        <v>79</v>
      </c>
      <c r="C194" s="21" t="s">
        <v>335</v>
      </c>
      <c r="D194" s="21" t="s">
        <v>336</v>
      </c>
      <c r="E194" s="21"/>
      <c r="F194" s="24"/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24"/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24"/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0</v>
      </c>
      <c r="AJ194" s="43">
        <v>0</v>
      </c>
      <c r="AK194" s="43">
        <v>0</v>
      </c>
      <c r="AL194" s="43">
        <v>0</v>
      </c>
    </row>
    <row r="195" spans="1:38">
      <c r="A195" s="21" t="s">
        <v>78</v>
      </c>
      <c r="B195" s="21" t="s">
        <v>79</v>
      </c>
      <c r="C195" s="21" t="s">
        <v>335</v>
      </c>
      <c r="D195" s="21" t="s">
        <v>337</v>
      </c>
      <c r="E195" s="21"/>
      <c r="F195" s="24"/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24"/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3">
        <v>0</v>
      </c>
      <c r="Z195" s="43">
        <v>0</v>
      </c>
      <c r="AA195" s="43">
        <v>1E-3</v>
      </c>
      <c r="AB195" s="24"/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43">
        <v>0</v>
      </c>
      <c r="AJ195" s="43">
        <v>0</v>
      </c>
      <c r="AK195" s="43">
        <v>0</v>
      </c>
      <c r="AL195" s="43">
        <v>0</v>
      </c>
    </row>
    <row r="196" spans="1:38">
      <c r="A196" s="21" t="s">
        <v>78</v>
      </c>
      <c r="B196" s="21" t="s">
        <v>79</v>
      </c>
      <c r="C196" s="21" t="s">
        <v>338</v>
      </c>
      <c r="D196" s="21"/>
      <c r="E196" s="21"/>
      <c r="F196" s="24"/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24"/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24"/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43">
        <v>0</v>
      </c>
      <c r="AJ196" s="43">
        <v>0</v>
      </c>
      <c r="AK196" s="43">
        <v>0</v>
      </c>
      <c r="AL196" s="43">
        <v>0</v>
      </c>
    </row>
    <row r="197" spans="1:38">
      <c r="A197" s="21" t="s">
        <v>78</v>
      </c>
      <c r="B197" s="21" t="s">
        <v>79</v>
      </c>
      <c r="C197" s="21" t="s">
        <v>339</v>
      </c>
      <c r="D197" s="21"/>
      <c r="E197" s="21"/>
      <c r="F197" s="24"/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24"/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24"/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3">
        <v>0</v>
      </c>
      <c r="AI197" s="43">
        <v>0</v>
      </c>
      <c r="AJ197" s="43">
        <v>0</v>
      </c>
      <c r="AK197" s="43">
        <v>0</v>
      </c>
      <c r="AL197" s="43">
        <v>0</v>
      </c>
    </row>
    <row r="198" spans="1:38">
      <c r="A198" s="21" t="s">
        <v>78</v>
      </c>
      <c r="B198" s="21" t="s">
        <v>340</v>
      </c>
      <c r="C198" s="21"/>
      <c r="D198" s="21"/>
      <c r="E198" s="21"/>
      <c r="F198" s="24"/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24"/>
      <c r="R198" s="43">
        <v>0</v>
      </c>
      <c r="S198" s="43">
        <v>0</v>
      </c>
      <c r="T198" s="43">
        <v>0</v>
      </c>
      <c r="U198" s="43">
        <v>0</v>
      </c>
      <c r="V198" s="43">
        <v>0</v>
      </c>
      <c r="W198" s="43">
        <v>0</v>
      </c>
      <c r="X198" s="43">
        <v>0</v>
      </c>
      <c r="Y198" s="43">
        <v>0</v>
      </c>
      <c r="Z198" s="43">
        <v>0</v>
      </c>
      <c r="AA198" s="43">
        <v>0</v>
      </c>
      <c r="AB198" s="24"/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0</v>
      </c>
      <c r="AL198" s="43">
        <v>0</v>
      </c>
    </row>
    <row r="199" spans="1:38">
      <c r="A199" s="21" t="s">
        <v>78</v>
      </c>
      <c r="B199" s="21" t="s">
        <v>341</v>
      </c>
      <c r="C199" s="21" t="s">
        <v>342</v>
      </c>
      <c r="D199" s="21" t="s">
        <v>343</v>
      </c>
      <c r="E199" s="21"/>
      <c r="F199" s="24"/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24"/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24"/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0</v>
      </c>
      <c r="AI199" s="43">
        <v>0</v>
      </c>
      <c r="AJ199" s="43">
        <v>0</v>
      </c>
      <c r="AK199" s="43">
        <v>0</v>
      </c>
      <c r="AL199" s="43">
        <v>0</v>
      </c>
    </row>
    <row r="200" spans="1:38">
      <c r="A200" s="21" t="s">
        <v>78</v>
      </c>
      <c r="B200" s="21" t="s">
        <v>344</v>
      </c>
      <c r="C200" s="21"/>
      <c r="D200" s="21"/>
      <c r="E200" s="21"/>
      <c r="F200" s="24"/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24"/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24"/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</row>
    <row r="201" spans="1:38">
      <c r="A201" s="21" t="s">
        <v>78</v>
      </c>
      <c r="B201" s="21" t="s">
        <v>345</v>
      </c>
      <c r="C201" s="21"/>
      <c r="D201" s="21"/>
      <c r="E201" s="21"/>
      <c r="F201" s="24"/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24"/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24"/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43">
        <v>0</v>
      </c>
      <c r="AI201" s="43">
        <v>0</v>
      </c>
      <c r="AJ201" s="43">
        <v>0</v>
      </c>
      <c r="AK201" s="43">
        <v>0</v>
      </c>
      <c r="AL201" s="43">
        <v>0</v>
      </c>
    </row>
    <row r="202" spans="1:38">
      <c r="A202" s="21" t="s">
        <v>78</v>
      </c>
      <c r="B202" s="21" t="s">
        <v>346</v>
      </c>
      <c r="C202" s="21"/>
      <c r="D202" s="21"/>
      <c r="E202" s="21"/>
      <c r="F202" s="24"/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24"/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24"/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</row>
    <row r="203" spans="1:38">
      <c r="A203" s="21" t="s">
        <v>78</v>
      </c>
      <c r="B203" s="21" t="s">
        <v>347</v>
      </c>
      <c r="C203" s="21" t="s">
        <v>348</v>
      </c>
      <c r="D203" s="21"/>
      <c r="E203" s="21"/>
      <c r="F203" s="24"/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24"/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24"/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</row>
    <row r="204" spans="1:38">
      <c r="A204" s="21" t="s">
        <v>80</v>
      </c>
      <c r="B204" s="21" t="s">
        <v>82</v>
      </c>
      <c r="C204" s="21" t="s">
        <v>82</v>
      </c>
      <c r="D204" s="21" t="s">
        <v>82</v>
      </c>
      <c r="E204" s="21" t="s">
        <v>82</v>
      </c>
      <c r="F204" s="24"/>
      <c r="G204" s="43">
        <v>1E-3</v>
      </c>
      <c r="H204" s="43">
        <v>0</v>
      </c>
      <c r="I204" s="43">
        <v>1E-3</v>
      </c>
      <c r="J204" s="43">
        <v>0</v>
      </c>
      <c r="K204" s="43">
        <v>0</v>
      </c>
      <c r="L204" s="43">
        <v>0</v>
      </c>
      <c r="M204" s="43">
        <v>2E-3</v>
      </c>
      <c r="N204" s="43">
        <v>0</v>
      </c>
      <c r="O204" s="43">
        <v>0</v>
      </c>
      <c r="P204" s="43">
        <v>0</v>
      </c>
      <c r="Q204" s="24"/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1E-3</v>
      </c>
      <c r="Y204" s="43">
        <v>0</v>
      </c>
      <c r="Z204" s="43">
        <v>0</v>
      </c>
      <c r="AA204" s="43">
        <v>1E-3</v>
      </c>
      <c r="AB204" s="24"/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2E-3</v>
      </c>
      <c r="AJ204" s="43">
        <v>0</v>
      </c>
      <c r="AK204" s="43">
        <v>0</v>
      </c>
      <c r="AL204" s="43">
        <v>0</v>
      </c>
    </row>
    <row r="205" spans="1:38">
      <c r="A205" s="21" t="s">
        <v>80</v>
      </c>
      <c r="B205" s="21" t="s">
        <v>349</v>
      </c>
      <c r="C205" s="21" t="s">
        <v>350</v>
      </c>
      <c r="D205" s="21"/>
      <c r="E205" s="21"/>
      <c r="F205" s="24"/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24"/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24"/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>
        <v>0</v>
      </c>
      <c r="AL205" s="43">
        <v>0</v>
      </c>
    </row>
    <row r="206" spans="1:38">
      <c r="A206" s="21" t="s">
        <v>80</v>
      </c>
      <c r="B206" s="21" t="s">
        <v>349</v>
      </c>
      <c r="C206" s="21" t="s">
        <v>351</v>
      </c>
      <c r="D206" s="21"/>
      <c r="E206" s="21"/>
      <c r="F206" s="24"/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24"/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24"/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3">
        <v>0</v>
      </c>
      <c r="AI206" s="43">
        <v>0</v>
      </c>
      <c r="AJ206" s="43">
        <v>0</v>
      </c>
      <c r="AK206" s="43">
        <v>0</v>
      </c>
      <c r="AL206" s="43">
        <v>0</v>
      </c>
    </row>
    <row r="207" spans="1:38">
      <c r="A207" s="21" t="s">
        <v>80</v>
      </c>
      <c r="B207" s="21" t="s">
        <v>349</v>
      </c>
      <c r="C207" s="21" t="s">
        <v>352</v>
      </c>
      <c r="D207" s="21"/>
      <c r="E207" s="21"/>
      <c r="F207" s="24"/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24"/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24"/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</row>
    <row r="208" spans="1:38">
      <c r="A208" s="21" t="s">
        <v>80</v>
      </c>
      <c r="B208" s="21" t="s">
        <v>81</v>
      </c>
      <c r="C208" s="21" t="s">
        <v>82</v>
      </c>
      <c r="D208" s="21" t="s">
        <v>82</v>
      </c>
      <c r="E208" s="21" t="s">
        <v>82</v>
      </c>
      <c r="F208" s="24"/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24"/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24"/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43">
        <v>0</v>
      </c>
      <c r="AI208" s="43">
        <v>0</v>
      </c>
      <c r="AJ208" s="43">
        <v>0</v>
      </c>
      <c r="AK208" s="43">
        <v>0</v>
      </c>
      <c r="AL208" s="43">
        <v>0</v>
      </c>
    </row>
    <row r="209" spans="1:38">
      <c r="A209" s="21" t="s">
        <v>80</v>
      </c>
      <c r="B209" s="21" t="s">
        <v>81</v>
      </c>
      <c r="C209" s="21"/>
      <c r="D209" s="21"/>
      <c r="E209" s="21"/>
      <c r="F209" s="24"/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2E-3</v>
      </c>
      <c r="Q209" s="24"/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1E-3</v>
      </c>
      <c r="AA209" s="43">
        <v>0</v>
      </c>
      <c r="AB209" s="24"/>
      <c r="AC209" s="43">
        <v>0</v>
      </c>
      <c r="AD209" s="43">
        <v>0</v>
      </c>
      <c r="AE209" s="43">
        <v>0</v>
      </c>
      <c r="AF209" s="43">
        <v>0</v>
      </c>
      <c r="AG209" s="43">
        <v>0</v>
      </c>
      <c r="AH209" s="43">
        <v>0</v>
      </c>
      <c r="AI209" s="43">
        <v>0</v>
      </c>
      <c r="AJ209" s="43">
        <v>0</v>
      </c>
      <c r="AK209" s="43">
        <v>0</v>
      </c>
      <c r="AL209" s="43">
        <v>0</v>
      </c>
    </row>
    <row r="210" spans="1:38">
      <c r="A210" s="21" t="s">
        <v>80</v>
      </c>
      <c r="B210" s="21" t="s">
        <v>81</v>
      </c>
      <c r="C210" s="21" t="s">
        <v>353</v>
      </c>
      <c r="D210" s="21"/>
      <c r="E210" s="21"/>
      <c r="F210" s="24"/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24"/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24"/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0</v>
      </c>
      <c r="AK210" s="43">
        <v>0</v>
      </c>
      <c r="AL210" s="43">
        <v>0</v>
      </c>
    </row>
    <row r="211" spans="1:38">
      <c r="A211" s="21" t="s">
        <v>80</v>
      </c>
      <c r="B211" s="21" t="s">
        <v>81</v>
      </c>
      <c r="C211" s="21" t="s">
        <v>354</v>
      </c>
      <c r="D211" s="21"/>
      <c r="E211" s="21"/>
      <c r="F211" s="24"/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24"/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24"/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</row>
    <row r="212" spans="1:38">
      <c r="A212" s="21" t="s">
        <v>80</v>
      </c>
      <c r="B212" s="21" t="s">
        <v>81</v>
      </c>
      <c r="C212" s="21" t="s">
        <v>354</v>
      </c>
      <c r="D212" s="21" t="s">
        <v>355</v>
      </c>
      <c r="E212" s="21" t="s">
        <v>82</v>
      </c>
      <c r="F212" s="24"/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24"/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24"/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3">
        <v>0</v>
      </c>
      <c r="AJ212" s="43">
        <v>0</v>
      </c>
      <c r="AK212" s="43">
        <v>0</v>
      </c>
      <c r="AL212" s="43">
        <v>0</v>
      </c>
    </row>
    <row r="213" spans="1:38">
      <c r="A213" s="21" t="s">
        <v>80</v>
      </c>
      <c r="B213" s="21" t="s">
        <v>81</v>
      </c>
      <c r="C213" s="21" t="s">
        <v>354</v>
      </c>
      <c r="D213" s="21" t="s">
        <v>355</v>
      </c>
      <c r="E213" s="21"/>
      <c r="F213" s="24"/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24"/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24"/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</row>
    <row r="214" spans="1:38">
      <c r="A214" s="21" t="s">
        <v>80</v>
      </c>
      <c r="B214" s="21" t="s">
        <v>81</v>
      </c>
      <c r="C214" s="21" t="s">
        <v>354</v>
      </c>
      <c r="D214" s="21" t="s">
        <v>356</v>
      </c>
      <c r="E214" s="21" t="s">
        <v>82</v>
      </c>
      <c r="F214" s="24"/>
      <c r="G214" s="43">
        <v>1E-3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24"/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24"/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</row>
    <row r="215" spans="1:38">
      <c r="A215" s="21" t="s">
        <v>80</v>
      </c>
      <c r="B215" s="21" t="s">
        <v>81</v>
      </c>
      <c r="C215" s="21" t="s">
        <v>354</v>
      </c>
      <c r="D215" s="21" t="s">
        <v>356</v>
      </c>
      <c r="E215" s="21"/>
      <c r="F215" s="24"/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24"/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24"/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0</v>
      </c>
    </row>
    <row r="216" spans="1:38">
      <c r="A216" s="21" t="s">
        <v>80</v>
      </c>
      <c r="B216" s="21" t="s">
        <v>81</v>
      </c>
      <c r="C216" s="21" t="s">
        <v>354</v>
      </c>
      <c r="D216" s="21" t="s">
        <v>357</v>
      </c>
      <c r="E216" s="21"/>
      <c r="F216" s="24"/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24"/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24"/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43">
        <v>0</v>
      </c>
      <c r="AI216" s="43">
        <v>0</v>
      </c>
      <c r="AJ216" s="43">
        <v>0</v>
      </c>
      <c r="AK216" s="43">
        <v>0</v>
      </c>
      <c r="AL216" s="43">
        <v>0</v>
      </c>
    </row>
    <row r="217" spans="1:38">
      <c r="A217" s="21" t="s">
        <v>80</v>
      </c>
      <c r="B217" s="21" t="s">
        <v>81</v>
      </c>
      <c r="C217" s="21" t="s">
        <v>358</v>
      </c>
      <c r="D217" s="21"/>
      <c r="E217" s="21"/>
      <c r="F217" s="24"/>
      <c r="G217" s="43">
        <v>1E-3</v>
      </c>
      <c r="H217" s="43">
        <v>1E-3</v>
      </c>
      <c r="I217" s="43">
        <v>1E-3</v>
      </c>
      <c r="J217" s="43">
        <v>1E-3</v>
      </c>
      <c r="K217" s="43">
        <v>1E-3</v>
      </c>
      <c r="L217" s="43">
        <v>1E-3</v>
      </c>
      <c r="M217" s="43">
        <v>0</v>
      </c>
      <c r="N217" s="43">
        <v>0</v>
      </c>
      <c r="O217" s="43">
        <v>0</v>
      </c>
      <c r="P217" s="43">
        <v>0</v>
      </c>
      <c r="Q217" s="24"/>
      <c r="R217" s="43">
        <v>1E-3</v>
      </c>
      <c r="S217" s="43">
        <v>2E-3</v>
      </c>
      <c r="T217" s="43">
        <v>1E-3</v>
      </c>
      <c r="U217" s="43">
        <v>0</v>
      </c>
      <c r="V217" s="43">
        <v>1E-3</v>
      </c>
      <c r="W217" s="43">
        <v>1E-3</v>
      </c>
      <c r="X217" s="43">
        <v>0</v>
      </c>
      <c r="Y217" s="43">
        <v>0</v>
      </c>
      <c r="Z217" s="43">
        <v>0</v>
      </c>
      <c r="AA217" s="43">
        <v>0</v>
      </c>
      <c r="AB217" s="24"/>
      <c r="AC217" s="43">
        <v>1E-3</v>
      </c>
      <c r="AD217" s="43">
        <v>1E-3</v>
      </c>
      <c r="AE217" s="43">
        <v>0</v>
      </c>
      <c r="AF217" s="43">
        <v>0</v>
      </c>
      <c r="AG217" s="43">
        <v>0</v>
      </c>
      <c r="AH217" s="43">
        <v>0</v>
      </c>
      <c r="AI217" s="43">
        <v>0</v>
      </c>
      <c r="AJ217" s="43">
        <v>0</v>
      </c>
      <c r="AK217" s="43">
        <v>0</v>
      </c>
      <c r="AL217" s="43">
        <v>0</v>
      </c>
    </row>
    <row r="218" spans="1:38">
      <c r="A218" s="21" t="s">
        <v>80</v>
      </c>
      <c r="B218" s="21" t="s">
        <v>81</v>
      </c>
      <c r="C218" s="21" t="s">
        <v>359</v>
      </c>
      <c r="D218" s="21"/>
      <c r="E218" s="21"/>
      <c r="F218" s="24"/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24"/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24"/>
      <c r="AC218" s="43">
        <v>0</v>
      </c>
      <c r="AD218" s="43">
        <v>0</v>
      </c>
      <c r="AE218" s="43">
        <v>0</v>
      </c>
      <c r="AF218" s="43">
        <v>0</v>
      </c>
      <c r="AG218" s="43">
        <v>0</v>
      </c>
      <c r="AH218" s="43">
        <v>0</v>
      </c>
      <c r="AI218" s="43">
        <v>0</v>
      </c>
      <c r="AJ218" s="43">
        <v>0</v>
      </c>
      <c r="AK218" s="43">
        <v>0</v>
      </c>
      <c r="AL218" s="43">
        <v>0</v>
      </c>
    </row>
    <row r="219" spans="1:38">
      <c r="A219" s="21" t="s">
        <v>80</v>
      </c>
      <c r="B219" s="21" t="s">
        <v>81</v>
      </c>
      <c r="C219" s="21" t="s">
        <v>360</v>
      </c>
      <c r="D219" s="21"/>
      <c r="E219" s="21"/>
      <c r="F219" s="24"/>
      <c r="G219" s="43">
        <v>0.10199999999999999</v>
      </c>
      <c r="H219" s="43">
        <v>0.05</v>
      </c>
      <c r="I219" s="43">
        <v>0.1</v>
      </c>
      <c r="J219" s="43">
        <v>3.9E-2</v>
      </c>
      <c r="K219" s="43">
        <v>2.9000000000000001E-2</v>
      </c>
      <c r="L219" s="43">
        <v>3.6999999999999998E-2</v>
      </c>
      <c r="M219" s="43">
        <v>4.3999999999999997E-2</v>
      </c>
      <c r="N219" s="43">
        <v>1.7000000000000001E-2</v>
      </c>
      <c r="O219" s="43">
        <v>2.9000000000000001E-2</v>
      </c>
      <c r="P219" s="43">
        <v>5.5E-2</v>
      </c>
      <c r="Q219" s="24"/>
      <c r="R219" s="43">
        <v>5.8000000000000003E-2</v>
      </c>
      <c r="S219" s="43">
        <v>6.7000000000000004E-2</v>
      </c>
      <c r="T219" s="43">
        <v>6.3E-2</v>
      </c>
      <c r="U219" s="43">
        <v>1.7000000000000001E-2</v>
      </c>
      <c r="V219" s="43">
        <v>1.0999999999999999E-2</v>
      </c>
      <c r="W219" s="43">
        <v>1.7000000000000001E-2</v>
      </c>
      <c r="X219" s="43">
        <v>2.5000000000000001E-2</v>
      </c>
      <c r="Y219" s="43">
        <v>1.7999999999999999E-2</v>
      </c>
      <c r="Z219" s="43">
        <v>2.9000000000000001E-2</v>
      </c>
      <c r="AA219" s="43">
        <v>0.151</v>
      </c>
      <c r="AB219" s="24"/>
      <c r="AC219" s="43">
        <v>3.6999999999999998E-2</v>
      </c>
      <c r="AD219" s="43">
        <v>3.9E-2</v>
      </c>
      <c r="AE219" s="43">
        <v>4.2999999999999997E-2</v>
      </c>
      <c r="AF219" s="43">
        <v>0.03</v>
      </c>
      <c r="AG219" s="43">
        <v>2.4E-2</v>
      </c>
      <c r="AH219" s="43">
        <v>3.1E-2</v>
      </c>
      <c r="AI219" s="43">
        <v>4.2999999999999997E-2</v>
      </c>
      <c r="AJ219" s="43">
        <v>5.7000000000000002E-2</v>
      </c>
      <c r="AK219" s="43">
        <v>3.5999999999999997E-2</v>
      </c>
      <c r="AL219" s="43">
        <v>5.0000000000000001E-3</v>
      </c>
    </row>
    <row r="220" spans="1:38">
      <c r="A220" s="21" t="s">
        <v>80</v>
      </c>
      <c r="B220" s="21" t="s">
        <v>81</v>
      </c>
      <c r="C220" s="21" t="s">
        <v>361</v>
      </c>
      <c r="D220" s="21"/>
      <c r="E220" s="21"/>
      <c r="F220" s="24"/>
      <c r="G220" s="43">
        <v>2E-3</v>
      </c>
      <c r="H220" s="43">
        <v>0</v>
      </c>
      <c r="I220" s="43">
        <v>1E-3</v>
      </c>
      <c r="J220" s="43">
        <v>0</v>
      </c>
      <c r="K220" s="43">
        <v>1E-3</v>
      </c>
      <c r="L220" s="43">
        <v>1E-3</v>
      </c>
      <c r="M220" s="43">
        <v>0</v>
      </c>
      <c r="N220" s="43">
        <v>0</v>
      </c>
      <c r="O220" s="43">
        <v>0</v>
      </c>
      <c r="P220" s="43">
        <v>0</v>
      </c>
      <c r="Q220" s="24"/>
      <c r="R220" s="43">
        <v>1E-3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1E-3</v>
      </c>
      <c r="AA220" s="43">
        <v>2E-3</v>
      </c>
      <c r="AB220" s="24"/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43">
        <v>0</v>
      </c>
      <c r="AI220" s="43">
        <v>0</v>
      </c>
      <c r="AJ220" s="43">
        <v>0</v>
      </c>
      <c r="AK220" s="43">
        <v>0</v>
      </c>
      <c r="AL220" s="43">
        <v>0</v>
      </c>
    </row>
    <row r="221" spans="1:38">
      <c r="A221" s="21" t="s">
        <v>80</v>
      </c>
      <c r="B221" s="21" t="s">
        <v>81</v>
      </c>
      <c r="C221" s="21" t="s">
        <v>362</v>
      </c>
      <c r="D221" s="21"/>
      <c r="E221" s="21"/>
      <c r="F221" s="24"/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24"/>
      <c r="R221" s="43">
        <v>0</v>
      </c>
      <c r="S221" s="43">
        <v>1E-3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3">
        <v>0</v>
      </c>
      <c r="Z221" s="43">
        <v>0</v>
      </c>
      <c r="AA221" s="43">
        <v>0</v>
      </c>
      <c r="AB221" s="24"/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43">
        <v>0</v>
      </c>
      <c r="AJ221" s="43">
        <v>0</v>
      </c>
      <c r="AK221" s="43">
        <v>0</v>
      </c>
      <c r="AL221" s="43">
        <v>0</v>
      </c>
    </row>
    <row r="222" spans="1:38">
      <c r="A222" s="21" t="s">
        <v>80</v>
      </c>
      <c r="B222" s="21" t="s">
        <v>363</v>
      </c>
      <c r="C222" s="21"/>
      <c r="D222" s="21"/>
      <c r="E222" s="21"/>
      <c r="F222" s="24"/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1E-3</v>
      </c>
      <c r="Q222" s="24"/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24"/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43">
        <v>0</v>
      </c>
      <c r="AJ222" s="43">
        <v>0</v>
      </c>
      <c r="AK222" s="43">
        <v>0</v>
      </c>
      <c r="AL222" s="43">
        <v>0</v>
      </c>
    </row>
    <row r="223" spans="1:38">
      <c r="A223" s="21" t="s">
        <v>80</v>
      </c>
      <c r="B223" s="21" t="s">
        <v>364</v>
      </c>
      <c r="C223" s="21" t="s">
        <v>365</v>
      </c>
      <c r="D223" s="21" t="s">
        <v>82</v>
      </c>
      <c r="E223" s="21" t="s">
        <v>82</v>
      </c>
      <c r="F223" s="24"/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24"/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24"/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43">
        <v>0</v>
      </c>
      <c r="AJ223" s="43">
        <v>0</v>
      </c>
      <c r="AK223" s="43">
        <v>0</v>
      </c>
      <c r="AL223" s="43">
        <v>0</v>
      </c>
    </row>
    <row r="224" spans="1:38">
      <c r="A224" s="21" t="s">
        <v>80</v>
      </c>
      <c r="B224" s="21" t="s">
        <v>364</v>
      </c>
      <c r="C224" s="21" t="s">
        <v>366</v>
      </c>
      <c r="D224" s="21" t="s">
        <v>367</v>
      </c>
      <c r="E224" s="21" t="s">
        <v>368</v>
      </c>
      <c r="F224" s="24"/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24"/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24"/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43">
        <v>0</v>
      </c>
      <c r="AJ224" s="43">
        <v>0</v>
      </c>
      <c r="AK224" s="43">
        <v>0</v>
      </c>
      <c r="AL224" s="43">
        <v>0</v>
      </c>
    </row>
    <row r="225" spans="1:38">
      <c r="A225" s="21" t="s">
        <v>80</v>
      </c>
      <c r="B225" s="21" t="s">
        <v>369</v>
      </c>
      <c r="C225" s="21" t="s">
        <v>82</v>
      </c>
      <c r="D225" s="21" t="s">
        <v>82</v>
      </c>
      <c r="E225" s="21" t="s">
        <v>82</v>
      </c>
      <c r="F225" s="24"/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24"/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24"/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43">
        <v>0</v>
      </c>
      <c r="AJ225" s="43">
        <v>0</v>
      </c>
      <c r="AK225" s="43">
        <v>0</v>
      </c>
      <c r="AL225" s="43">
        <v>0</v>
      </c>
    </row>
    <row r="226" spans="1:38">
      <c r="A226" s="21" t="s">
        <v>80</v>
      </c>
      <c r="B226" s="21" t="s">
        <v>369</v>
      </c>
      <c r="C226" s="21" t="s">
        <v>370</v>
      </c>
      <c r="D226" s="21" t="s">
        <v>82</v>
      </c>
      <c r="E226" s="21" t="s">
        <v>82</v>
      </c>
      <c r="F226" s="24"/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24"/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24"/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43">
        <v>0</v>
      </c>
      <c r="AJ226" s="43">
        <v>0</v>
      </c>
      <c r="AK226" s="43">
        <v>0</v>
      </c>
      <c r="AL226" s="43">
        <v>0</v>
      </c>
    </row>
    <row r="227" spans="1:38">
      <c r="A227" s="21" t="s">
        <v>80</v>
      </c>
      <c r="B227" s="21" t="s">
        <v>369</v>
      </c>
      <c r="C227" s="21" t="s">
        <v>370</v>
      </c>
      <c r="D227" s="21" t="s">
        <v>371</v>
      </c>
      <c r="E227" s="21" t="s">
        <v>82</v>
      </c>
      <c r="F227" s="24"/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24"/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24"/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43">
        <v>0</v>
      </c>
      <c r="AJ227" s="43">
        <v>0</v>
      </c>
      <c r="AK227" s="43">
        <v>0</v>
      </c>
      <c r="AL227" s="43">
        <v>0</v>
      </c>
    </row>
    <row r="228" spans="1:38">
      <c r="A228" s="21" t="s">
        <v>80</v>
      </c>
      <c r="B228" s="21" t="s">
        <v>369</v>
      </c>
      <c r="C228" s="21" t="s">
        <v>370</v>
      </c>
      <c r="D228" s="21" t="s">
        <v>371</v>
      </c>
      <c r="E228" s="21"/>
      <c r="F228" s="24"/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24"/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24"/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43">
        <v>0</v>
      </c>
      <c r="AJ228" s="43">
        <v>0</v>
      </c>
      <c r="AK228" s="43">
        <v>0</v>
      </c>
      <c r="AL228" s="43">
        <v>0</v>
      </c>
    </row>
    <row r="229" spans="1:38">
      <c r="A229" s="21" t="s">
        <v>80</v>
      </c>
      <c r="B229" s="21" t="s">
        <v>369</v>
      </c>
      <c r="C229" s="21" t="s">
        <v>370</v>
      </c>
      <c r="D229" s="21" t="s">
        <v>372</v>
      </c>
      <c r="E229" s="21" t="s">
        <v>373</v>
      </c>
      <c r="F229" s="24"/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24"/>
      <c r="R229" s="43">
        <v>0</v>
      </c>
      <c r="S229" s="43">
        <v>0</v>
      </c>
      <c r="T229" s="43">
        <v>0</v>
      </c>
      <c r="U229" s="43">
        <v>0</v>
      </c>
      <c r="V229" s="43">
        <v>0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24"/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43">
        <v>0</v>
      </c>
      <c r="AJ229" s="43">
        <v>0</v>
      </c>
      <c r="AK229" s="43">
        <v>0</v>
      </c>
      <c r="AL229" s="43">
        <v>0</v>
      </c>
    </row>
    <row r="230" spans="1:38">
      <c r="A230" s="21" t="s">
        <v>80</v>
      </c>
      <c r="B230" s="21" t="s">
        <v>369</v>
      </c>
      <c r="C230" s="21" t="s">
        <v>370</v>
      </c>
      <c r="D230" s="21" t="s">
        <v>374</v>
      </c>
      <c r="E230" s="21"/>
      <c r="F230" s="24"/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24"/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24"/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0</v>
      </c>
      <c r="AL230" s="43">
        <v>0</v>
      </c>
    </row>
    <row r="231" spans="1:38">
      <c r="A231" s="21" t="s">
        <v>80</v>
      </c>
      <c r="B231" s="21" t="s">
        <v>369</v>
      </c>
      <c r="C231" s="21" t="s">
        <v>370</v>
      </c>
      <c r="D231" s="21" t="s">
        <v>374</v>
      </c>
      <c r="E231" s="21" t="s">
        <v>375</v>
      </c>
      <c r="F231" s="24"/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24"/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24"/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43">
        <v>0</v>
      </c>
      <c r="AJ231" s="43">
        <v>0</v>
      </c>
      <c r="AK231" s="43">
        <v>0</v>
      </c>
      <c r="AL231" s="43">
        <v>0</v>
      </c>
    </row>
    <row r="232" spans="1:38">
      <c r="A232" s="21" t="s">
        <v>80</v>
      </c>
      <c r="B232" s="21" t="s">
        <v>376</v>
      </c>
      <c r="C232" s="21" t="s">
        <v>82</v>
      </c>
      <c r="D232" s="21" t="s">
        <v>82</v>
      </c>
      <c r="E232" s="21" t="s">
        <v>82</v>
      </c>
      <c r="F232" s="24"/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24"/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24"/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43">
        <v>0</v>
      </c>
      <c r="AJ232" s="43">
        <v>0</v>
      </c>
      <c r="AK232" s="43">
        <v>0</v>
      </c>
      <c r="AL232" s="43">
        <v>0</v>
      </c>
    </row>
    <row r="233" spans="1:38">
      <c r="A233" s="21" t="s">
        <v>80</v>
      </c>
      <c r="B233" s="21" t="s">
        <v>376</v>
      </c>
      <c r="C233" s="21" t="s">
        <v>377</v>
      </c>
      <c r="D233" s="21" t="s">
        <v>378</v>
      </c>
      <c r="E233" s="21" t="s">
        <v>82</v>
      </c>
      <c r="F233" s="24"/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24"/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24"/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43">
        <v>0</v>
      </c>
      <c r="AJ233" s="43">
        <v>0</v>
      </c>
      <c r="AK233" s="43">
        <v>0</v>
      </c>
      <c r="AL233" s="43">
        <v>0</v>
      </c>
    </row>
    <row r="234" spans="1:38">
      <c r="A234" s="21" t="s">
        <v>80</v>
      </c>
      <c r="B234" s="21" t="s">
        <v>376</v>
      </c>
      <c r="C234" s="21" t="s">
        <v>377</v>
      </c>
      <c r="D234" s="21" t="s">
        <v>378</v>
      </c>
      <c r="E234" s="21"/>
      <c r="F234" s="24"/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24"/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24"/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0</v>
      </c>
      <c r="AK234" s="43">
        <v>0</v>
      </c>
      <c r="AL234" s="43">
        <v>0</v>
      </c>
    </row>
    <row r="235" spans="1:38">
      <c r="A235" s="21" t="s">
        <v>80</v>
      </c>
      <c r="B235" s="21" t="s">
        <v>376</v>
      </c>
      <c r="C235" s="21" t="s">
        <v>377</v>
      </c>
      <c r="D235" s="21" t="s">
        <v>378</v>
      </c>
      <c r="E235" s="21" t="s">
        <v>379</v>
      </c>
      <c r="F235" s="24"/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24"/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24"/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43">
        <v>0</v>
      </c>
      <c r="AJ235" s="43">
        <v>0</v>
      </c>
      <c r="AK235" s="43">
        <v>0</v>
      </c>
      <c r="AL235" s="43">
        <v>0</v>
      </c>
    </row>
    <row r="236" spans="1:38">
      <c r="A236" s="21" t="s">
        <v>80</v>
      </c>
      <c r="B236" s="21" t="s">
        <v>376</v>
      </c>
      <c r="C236" s="21" t="s">
        <v>377</v>
      </c>
      <c r="D236" s="21" t="s">
        <v>378</v>
      </c>
      <c r="E236" s="21" t="s">
        <v>380</v>
      </c>
      <c r="F236" s="24"/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24"/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24"/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43">
        <v>0</v>
      </c>
      <c r="AJ236" s="43">
        <v>0</v>
      </c>
      <c r="AK236" s="43">
        <v>0</v>
      </c>
      <c r="AL236" s="43">
        <v>0</v>
      </c>
    </row>
    <row r="237" spans="1:38">
      <c r="A237" s="21" t="s">
        <v>80</v>
      </c>
      <c r="B237" s="21" t="s">
        <v>376</v>
      </c>
      <c r="C237" s="21" t="s">
        <v>381</v>
      </c>
      <c r="D237" s="21" t="s">
        <v>382</v>
      </c>
      <c r="E237" s="21" t="s">
        <v>383</v>
      </c>
      <c r="F237" s="24"/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1E-3</v>
      </c>
      <c r="Q237" s="24"/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1E-3</v>
      </c>
      <c r="AB237" s="24"/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43">
        <v>0</v>
      </c>
      <c r="AJ237" s="43">
        <v>0</v>
      </c>
      <c r="AK237" s="43">
        <v>0</v>
      </c>
      <c r="AL237" s="43">
        <v>0</v>
      </c>
    </row>
    <row r="238" spans="1:38">
      <c r="A238" s="21" t="s">
        <v>384</v>
      </c>
      <c r="B238" s="21" t="s">
        <v>385</v>
      </c>
      <c r="C238" s="21" t="s">
        <v>386</v>
      </c>
      <c r="D238" s="21"/>
      <c r="E238" s="21"/>
      <c r="F238" s="24"/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24"/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24"/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3">
        <v>0</v>
      </c>
      <c r="AI238" s="43">
        <v>0</v>
      </c>
      <c r="AJ238" s="43">
        <v>0</v>
      </c>
      <c r="AK238" s="43">
        <v>0</v>
      </c>
      <c r="AL238" s="43">
        <v>0</v>
      </c>
    </row>
    <row r="239" spans="1:38">
      <c r="A239" s="21" t="s">
        <v>384</v>
      </c>
      <c r="B239" s="21" t="s">
        <v>385</v>
      </c>
      <c r="C239" s="21" t="s">
        <v>387</v>
      </c>
      <c r="D239" s="21"/>
      <c r="E239" s="21"/>
      <c r="F239" s="24"/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24"/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24"/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</row>
    <row r="240" spans="1:38">
      <c r="A240" s="21" t="s">
        <v>384</v>
      </c>
      <c r="B240" s="21" t="s">
        <v>388</v>
      </c>
      <c r="C240" s="21" t="s">
        <v>389</v>
      </c>
      <c r="D240" s="21" t="s">
        <v>390</v>
      </c>
      <c r="E240" s="21"/>
      <c r="F240" s="24"/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24"/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24"/>
      <c r="AC240" s="43">
        <v>0</v>
      </c>
      <c r="AD240" s="43">
        <v>0</v>
      </c>
      <c r="AE240" s="43">
        <v>0</v>
      </c>
      <c r="AF240" s="43">
        <v>0</v>
      </c>
      <c r="AG240" s="43">
        <v>0</v>
      </c>
      <c r="AH240" s="43">
        <v>0</v>
      </c>
      <c r="AI240" s="43">
        <v>0</v>
      </c>
      <c r="AJ240" s="43">
        <v>0</v>
      </c>
      <c r="AK240" s="43">
        <v>0</v>
      </c>
      <c r="AL240" s="43">
        <v>0</v>
      </c>
    </row>
    <row r="241" spans="1:38">
      <c r="A241" s="21" t="s">
        <v>384</v>
      </c>
      <c r="B241" s="21" t="s">
        <v>388</v>
      </c>
      <c r="C241" s="21" t="s">
        <v>391</v>
      </c>
      <c r="D241" s="21"/>
      <c r="E241" s="21"/>
      <c r="F241" s="24"/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24"/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24"/>
      <c r="AC241" s="43">
        <v>0</v>
      </c>
      <c r="AD241" s="43">
        <v>0</v>
      </c>
      <c r="AE241" s="43">
        <v>0</v>
      </c>
      <c r="AF241" s="43">
        <v>0</v>
      </c>
      <c r="AG241" s="43">
        <v>0</v>
      </c>
      <c r="AH241" s="43">
        <v>0</v>
      </c>
      <c r="AI241" s="43">
        <v>0</v>
      </c>
      <c r="AJ241" s="43">
        <v>0</v>
      </c>
      <c r="AK241" s="43">
        <v>0</v>
      </c>
      <c r="AL241" s="43">
        <v>0</v>
      </c>
    </row>
    <row r="242" spans="1:38">
      <c r="A242" s="21" t="s">
        <v>83</v>
      </c>
      <c r="B242" s="21" t="s">
        <v>84</v>
      </c>
      <c r="C242" s="21" t="s">
        <v>392</v>
      </c>
      <c r="D242" s="21" t="s">
        <v>82</v>
      </c>
      <c r="E242" s="21" t="s">
        <v>82</v>
      </c>
      <c r="F242" s="24"/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24"/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24"/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43">
        <v>0</v>
      </c>
      <c r="AI242" s="43">
        <v>0</v>
      </c>
      <c r="AJ242" s="43">
        <v>0</v>
      </c>
      <c r="AK242" s="43">
        <v>0</v>
      </c>
      <c r="AL242" s="43">
        <v>0</v>
      </c>
    </row>
    <row r="243" spans="1:38">
      <c r="A243" s="21" t="s">
        <v>83</v>
      </c>
      <c r="B243" s="21" t="s">
        <v>84</v>
      </c>
      <c r="C243" s="21" t="s">
        <v>392</v>
      </c>
      <c r="D243" s="21"/>
      <c r="E243" s="21"/>
      <c r="F243" s="24"/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24"/>
      <c r="R243" s="43">
        <v>0</v>
      </c>
      <c r="S243" s="43">
        <v>0</v>
      </c>
      <c r="T243" s="43">
        <v>0</v>
      </c>
      <c r="U243" s="43">
        <v>0</v>
      </c>
      <c r="V243" s="43">
        <v>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24"/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43">
        <v>0</v>
      </c>
      <c r="AI243" s="43">
        <v>0</v>
      </c>
      <c r="AJ243" s="43">
        <v>0</v>
      </c>
      <c r="AK243" s="43">
        <v>0</v>
      </c>
      <c r="AL243" s="43">
        <v>0</v>
      </c>
    </row>
    <row r="244" spans="1:38">
      <c r="A244" s="21" t="s">
        <v>83</v>
      </c>
      <c r="B244" s="21" t="s">
        <v>84</v>
      </c>
      <c r="C244" s="21" t="s">
        <v>392</v>
      </c>
      <c r="D244" s="21" t="s">
        <v>393</v>
      </c>
      <c r="E244" s="21" t="s">
        <v>82</v>
      </c>
      <c r="F244" s="24"/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24"/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24"/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43">
        <v>0</v>
      </c>
      <c r="AI244" s="43">
        <v>0</v>
      </c>
      <c r="AJ244" s="43">
        <v>0</v>
      </c>
      <c r="AK244" s="43">
        <v>0</v>
      </c>
      <c r="AL244" s="43">
        <v>0</v>
      </c>
    </row>
    <row r="245" spans="1:38">
      <c r="A245" s="21" t="s">
        <v>83</v>
      </c>
      <c r="B245" s="21" t="s">
        <v>84</v>
      </c>
      <c r="C245" s="21" t="s">
        <v>392</v>
      </c>
      <c r="D245" s="21" t="s">
        <v>393</v>
      </c>
      <c r="E245" s="21" t="s">
        <v>394</v>
      </c>
      <c r="F245" s="24"/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24"/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1E-3</v>
      </c>
      <c r="AB245" s="24"/>
      <c r="AC245" s="43">
        <v>0</v>
      </c>
      <c r="AD245" s="43">
        <v>0</v>
      </c>
      <c r="AE245" s="43">
        <v>0</v>
      </c>
      <c r="AF245" s="43">
        <v>0</v>
      </c>
      <c r="AG245" s="43">
        <v>0</v>
      </c>
      <c r="AH245" s="43">
        <v>0</v>
      </c>
      <c r="AI245" s="43">
        <v>0</v>
      </c>
      <c r="AJ245" s="43">
        <v>0</v>
      </c>
      <c r="AK245" s="43">
        <v>0</v>
      </c>
      <c r="AL245" s="43">
        <v>0</v>
      </c>
    </row>
    <row r="246" spans="1:38">
      <c r="A246" s="21" t="s">
        <v>83</v>
      </c>
      <c r="B246" s="21" t="s">
        <v>84</v>
      </c>
      <c r="C246" s="21" t="s">
        <v>392</v>
      </c>
      <c r="D246" s="21" t="s">
        <v>393</v>
      </c>
      <c r="E246" s="21" t="s">
        <v>395</v>
      </c>
      <c r="F246" s="24"/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24"/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24"/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0</v>
      </c>
      <c r="AK246" s="43">
        <v>0</v>
      </c>
      <c r="AL246" s="43">
        <v>0</v>
      </c>
    </row>
    <row r="247" spans="1:38">
      <c r="A247" s="21" t="s">
        <v>83</v>
      </c>
      <c r="B247" s="21" t="s">
        <v>84</v>
      </c>
      <c r="C247" s="21" t="s">
        <v>392</v>
      </c>
      <c r="D247" s="21" t="s">
        <v>396</v>
      </c>
      <c r="E247" s="21" t="s">
        <v>397</v>
      </c>
      <c r="F247" s="24"/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24"/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24"/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  <c r="AH247" s="43">
        <v>0</v>
      </c>
      <c r="AI247" s="43">
        <v>0</v>
      </c>
      <c r="AJ247" s="43">
        <v>0</v>
      </c>
      <c r="AK247" s="43">
        <v>0</v>
      </c>
      <c r="AL247" s="43">
        <v>0</v>
      </c>
    </row>
    <row r="248" spans="1:38">
      <c r="A248" s="21" t="s">
        <v>83</v>
      </c>
      <c r="B248" s="21" t="s">
        <v>84</v>
      </c>
      <c r="C248" s="21" t="s">
        <v>392</v>
      </c>
      <c r="D248" s="21" t="s">
        <v>398</v>
      </c>
      <c r="E248" s="21" t="s">
        <v>399</v>
      </c>
      <c r="F248" s="24"/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24"/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24"/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43">
        <v>0</v>
      </c>
      <c r="AI248" s="43">
        <v>0</v>
      </c>
      <c r="AJ248" s="43">
        <v>0</v>
      </c>
      <c r="AK248" s="43">
        <v>0</v>
      </c>
      <c r="AL248" s="43">
        <v>0</v>
      </c>
    </row>
    <row r="249" spans="1:38">
      <c r="A249" s="21" t="s">
        <v>83</v>
      </c>
      <c r="B249" s="21" t="s">
        <v>84</v>
      </c>
      <c r="C249" s="21" t="s">
        <v>392</v>
      </c>
      <c r="D249" s="21" t="s">
        <v>400</v>
      </c>
      <c r="E249" s="21" t="s">
        <v>401</v>
      </c>
      <c r="F249" s="24"/>
      <c r="G249" s="43">
        <v>1E-3</v>
      </c>
      <c r="H249" s="43">
        <v>0</v>
      </c>
      <c r="I249" s="43">
        <v>1E-3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24"/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1E-3</v>
      </c>
      <c r="AB249" s="24"/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0</v>
      </c>
      <c r="AJ249" s="43">
        <v>0</v>
      </c>
      <c r="AK249" s="43">
        <v>0</v>
      </c>
      <c r="AL249" s="43">
        <v>0</v>
      </c>
    </row>
    <row r="250" spans="1:38">
      <c r="A250" s="21" t="s">
        <v>83</v>
      </c>
      <c r="B250" s="21" t="s">
        <v>84</v>
      </c>
      <c r="C250" s="21" t="s">
        <v>392</v>
      </c>
      <c r="D250" s="21" t="s">
        <v>400</v>
      </c>
      <c r="E250" s="21" t="s">
        <v>402</v>
      </c>
      <c r="F250" s="24"/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24"/>
      <c r="R250" s="43">
        <v>0</v>
      </c>
      <c r="S250" s="43">
        <v>0</v>
      </c>
      <c r="T250" s="43">
        <v>0</v>
      </c>
      <c r="U250" s="43">
        <v>6.0000000000000001E-3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24"/>
      <c r="AC250" s="43">
        <v>0</v>
      </c>
      <c r="AD250" s="43">
        <v>0</v>
      </c>
      <c r="AE250" s="43">
        <v>0</v>
      </c>
      <c r="AF250" s="43">
        <v>0</v>
      </c>
      <c r="AG250" s="43">
        <v>0</v>
      </c>
      <c r="AH250" s="43">
        <v>0</v>
      </c>
      <c r="AI250" s="43">
        <v>0</v>
      </c>
      <c r="AJ250" s="43">
        <v>0</v>
      </c>
      <c r="AK250" s="43">
        <v>0</v>
      </c>
      <c r="AL250" s="43">
        <v>0</v>
      </c>
    </row>
    <row r="251" spans="1:38">
      <c r="A251" s="21" t="s">
        <v>83</v>
      </c>
      <c r="B251" s="21" t="s">
        <v>84</v>
      </c>
      <c r="C251" s="21" t="s">
        <v>392</v>
      </c>
      <c r="D251" s="21" t="s">
        <v>403</v>
      </c>
      <c r="E251" s="21" t="s">
        <v>404</v>
      </c>
      <c r="F251" s="24"/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24"/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24"/>
      <c r="AC251" s="43">
        <v>0</v>
      </c>
      <c r="AD251" s="43">
        <v>0</v>
      </c>
      <c r="AE251" s="43">
        <v>0</v>
      </c>
      <c r="AF251" s="43">
        <v>0</v>
      </c>
      <c r="AG251" s="43">
        <v>0</v>
      </c>
      <c r="AH251" s="43">
        <v>0</v>
      </c>
      <c r="AI251" s="43">
        <v>0</v>
      </c>
      <c r="AJ251" s="43">
        <v>0</v>
      </c>
      <c r="AK251" s="43">
        <v>0</v>
      </c>
      <c r="AL251" s="43">
        <v>0</v>
      </c>
    </row>
    <row r="252" spans="1:38">
      <c r="A252" s="21" t="s">
        <v>83</v>
      </c>
      <c r="B252" s="21" t="s">
        <v>84</v>
      </c>
      <c r="C252" s="21" t="s">
        <v>392</v>
      </c>
      <c r="D252" s="21" t="s">
        <v>403</v>
      </c>
      <c r="E252" s="21" t="s">
        <v>405</v>
      </c>
      <c r="F252" s="24"/>
      <c r="G252" s="43">
        <v>0</v>
      </c>
      <c r="H252" s="43">
        <v>0</v>
      </c>
      <c r="I252" s="43">
        <v>4.0000000000000001E-3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24"/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24"/>
      <c r="AC252" s="43">
        <v>1E-3</v>
      </c>
      <c r="AD252" s="43">
        <v>0</v>
      </c>
      <c r="AE252" s="43">
        <v>0</v>
      </c>
      <c r="AF252" s="43">
        <v>0</v>
      </c>
      <c r="AG252" s="43">
        <v>0</v>
      </c>
      <c r="AH252" s="43">
        <v>0</v>
      </c>
      <c r="AI252" s="43">
        <v>0</v>
      </c>
      <c r="AJ252" s="43">
        <v>0</v>
      </c>
      <c r="AK252" s="43">
        <v>0</v>
      </c>
      <c r="AL252" s="43">
        <v>0</v>
      </c>
    </row>
    <row r="253" spans="1:38">
      <c r="A253" s="21" t="s">
        <v>83</v>
      </c>
      <c r="B253" s="21" t="s">
        <v>84</v>
      </c>
      <c r="C253" s="21" t="s">
        <v>392</v>
      </c>
      <c r="D253" s="21" t="s">
        <v>406</v>
      </c>
      <c r="E253" s="21"/>
      <c r="F253" s="24"/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24"/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24"/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43">
        <v>0</v>
      </c>
      <c r="AI253" s="43">
        <v>0</v>
      </c>
      <c r="AJ253" s="43">
        <v>0</v>
      </c>
      <c r="AK253" s="43">
        <v>0</v>
      </c>
      <c r="AL253" s="43">
        <v>0</v>
      </c>
    </row>
    <row r="254" spans="1:38">
      <c r="A254" s="21" t="s">
        <v>83</v>
      </c>
      <c r="B254" s="21" t="s">
        <v>84</v>
      </c>
      <c r="C254" s="21" t="s">
        <v>392</v>
      </c>
      <c r="D254" s="21" t="s">
        <v>407</v>
      </c>
      <c r="E254" s="21" t="s">
        <v>408</v>
      </c>
      <c r="F254" s="24"/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24"/>
      <c r="R254" s="43">
        <v>0</v>
      </c>
      <c r="S254" s="43">
        <v>0</v>
      </c>
      <c r="T254" s="43">
        <v>0</v>
      </c>
      <c r="U254" s="43">
        <v>4.0000000000000001E-3</v>
      </c>
      <c r="V254" s="43">
        <v>0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24"/>
      <c r="AC254" s="43">
        <v>0</v>
      </c>
      <c r="AD254" s="43">
        <v>0</v>
      </c>
      <c r="AE254" s="43">
        <v>0</v>
      </c>
      <c r="AF254" s="43">
        <v>0</v>
      </c>
      <c r="AG254" s="43">
        <v>0</v>
      </c>
      <c r="AH254" s="43">
        <v>0</v>
      </c>
      <c r="AI254" s="43">
        <v>0</v>
      </c>
      <c r="AJ254" s="43">
        <v>0</v>
      </c>
      <c r="AK254" s="43">
        <v>0</v>
      </c>
      <c r="AL254" s="43">
        <v>0</v>
      </c>
    </row>
    <row r="255" spans="1:38">
      <c r="A255" s="21" t="s">
        <v>83</v>
      </c>
      <c r="B255" s="21" t="s">
        <v>84</v>
      </c>
      <c r="C255" s="21" t="s">
        <v>409</v>
      </c>
      <c r="D255" s="21" t="s">
        <v>410</v>
      </c>
      <c r="E255" s="21"/>
      <c r="F255" s="24"/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24"/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24"/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  <c r="AH255" s="43">
        <v>0</v>
      </c>
      <c r="AI255" s="43">
        <v>0</v>
      </c>
      <c r="AJ255" s="43">
        <v>0</v>
      </c>
      <c r="AK255" s="43">
        <v>0</v>
      </c>
      <c r="AL255" s="43">
        <v>0</v>
      </c>
    </row>
    <row r="256" spans="1:38">
      <c r="A256" s="21" t="s">
        <v>83</v>
      </c>
      <c r="B256" s="21" t="s">
        <v>84</v>
      </c>
      <c r="C256" s="21" t="s">
        <v>409</v>
      </c>
      <c r="D256" s="21" t="s">
        <v>410</v>
      </c>
      <c r="E256" s="21" t="s">
        <v>411</v>
      </c>
      <c r="F256" s="24"/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24"/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24"/>
      <c r="AC256" s="43">
        <v>0</v>
      </c>
      <c r="AD256" s="43">
        <v>0</v>
      </c>
      <c r="AE256" s="43">
        <v>0</v>
      </c>
      <c r="AF256" s="43">
        <v>0</v>
      </c>
      <c r="AG256" s="43">
        <v>0</v>
      </c>
      <c r="AH256" s="43">
        <v>0</v>
      </c>
      <c r="AI256" s="43">
        <v>0</v>
      </c>
      <c r="AJ256" s="43">
        <v>0</v>
      </c>
      <c r="AK256" s="43">
        <v>0</v>
      </c>
      <c r="AL256" s="43">
        <v>0</v>
      </c>
    </row>
    <row r="257" spans="1:38">
      <c r="A257" s="21" t="s">
        <v>83</v>
      </c>
      <c r="B257" s="21" t="s">
        <v>84</v>
      </c>
      <c r="C257" s="21" t="s">
        <v>412</v>
      </c>
      <c r="D257" s="21" t="s">
        <v>413</v>
      </c>
      <c r="E257" s="21" t="s">
        <v>414</v>
      </c>
      <c r="F257" s="24"/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24"/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24"/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0</v>
      </c>
      <c r="AI257" s="43">
        <v>0</v>
      </c>
      <c r="AJ257" s="43">
        <v>0</v>
      </c>
      <c r="AK257" s="43">
        <v>0</v>
      </c>
      <c r="AL257" s="43">
        <v>0</v>
      </c>
    </row>
    <row r="258" spans="1:38">
      <c r="A258" s="21" t="s">
        <v>83</v>
      </c>
      <c r="B258" s="21" t="s">
        <v>84</v>
      </c>
      <c r="C258" s="21" t="s">
        <v>412</v>
      </c>
      <c r="D258" s="21" t="s">
        <v>413</v>
      </c>
      <c r="E258" s="21" t="s">
        <v>415</v>
      </c>
      <c r="F258" s="24"/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24"/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24"/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43">
        <v>0</v>
      </c>
      <c r="AI258" s="43">
        <v>0</v>
      </c>
      <c r="AJ258" s="43">
        <v>0</v>
      </c>
      <c r="AK258" s="43">
        <v>0</v>
      </c>
      <c r="AL258" s="43">
        <v>0</v>
      </c>
    </row>
    <row r="259" spans="1:38">
      <c r="A259" s="21" t="s">
        <v>83</v>
      </c>
      <c r="B259" s="21" t="s">
        <v>84</v>
      </c>
      <c r="C259" s="21" t="s">
        <v>412</v>
      </c>
      <c r="D259" s="21" t="s">
        <v>416</v>
      </c>
      <c r="E259" s="21" t="s">
        <v>417</v>
      </c>
      <c r="F259" s="24"/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24"/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24"/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43">
        <v>0</v>
      </c>
      <c r="AI259" s="43">
        <v>0</v>
      </c>
      <c r="AJ259" s="43">
        <v>0</v>
      </c>
      <c r="AK259" s="43">
        <v>0</v>
      </c>
      <c r="AL259" s="43">
        <v>0</v>
      </c>
    </row>
    <row r="260" spans="1:38">
      <c r="A260" s="21" t="s">
        <v>83</v>
      </c>
      <c r="B260" s="21" t="s">
        <v>84</v>
      </c>
      <c r="C260" s="21" t="s">
        <v>412</v>
      </c>
      <c r="D260" s="21" t="s">
        <v>418</v>
      </c>
      <c r="E260" s="21" t="s">
        <v>419</v>
      </c>
      <c r="F260" s="24"/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24"/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1E-3</v>
      </c>
      <c r="AB260" s="24"/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43">
        <v>0</v>
      </c>
      <c r="AI260" s="43">
        <v>0</v>
      </c>
      <c r="AJ260" s="43">
        <v>0</v>
      </c>
      <c r="AK260" s="43">
        <v>0</v>
      </c>
      <c r="AL260" s="43">
        <v>0</v>
      </c>
    </row>
    <row r="261" spans="1:38">
      <c r="A261" s="21" t="s">
        <v>83</v>
      </c>
      <c r="B261" s="21" t="s">
        <v>84</v>
      </c>
      <c r="C261" s="21" t="s">
        <v>412</v>
      </c>
      <c r="D261" s="21" t="s">
        <v>418</v>
      </c>
      <c r="E261" s="21" t="s">
        <v>420</v>
      </c>
      <c r="F261" s="24"/>
      <c r="G261" s="43">
        <v>2E-3</v>
      </c>
      <c r="H261" s="43">
        <v>1E-3</v>
      </c>
      <c r="I261" s="43">
        <v>2E-3</v>
      </c>
      <c r="J261" s="43">
        <v>0</v>
      </c>
      <c r="K261" s="43">
        <v>0</v>
      </c>
      <c r="L261" s="43">
        <v>1E-3</v>
      </c>
      <c r="M261" s="43">
        <v>0</v>
      </c>
      <c r="N261" s="43">
        <v>0</v>
      </c>
      <c r="O261" s="43">
        <v>0</v>
      </c>
      <c r="P261" s="43">
        <v>1E-3</v>
      </c>
      <c r="Q261" s="24"/>
      <c r="R261" s="43">
        <v>3.0000000000000001E-3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24"/>
      <c r="AC261" s="43">
        <v>0</v>
      </c>
      <c r="AD261" s="43">
        <v>0</v>
      </c>
      <c r="AE261" s="43">
        <v>0</v>
      </c>
      <c r="AF261" s="43">
        <v>0</v>
      </c>
      <c r="AG261" s="43">
        <v>0</v>
      </c>
      <c r="AH261" s="43">
        <v>0</v>
      </c>
      <c r="AI261" s="43">
        <v>0</v>
      </c>
      <c r="AJ261" s="43">
        <v>1E-3</v>
      </c>
      <c r="AK261" s="43">
        <v>0</v>
      </c>
      <c r="AL261" s="43">
        <v>0</v>
      </c>
    </row>
    <row r="262" spans="1:38">
      <c r="A262" s="21" t="s">
        <v>83</v>
      </c>
      <c r="B262" s="21" t="s">
        <v>84</v>
      </c>
      <c r="C262" s="21" t="s">
        <v>421</v>
      </c>
      <c r="D262" s="21" t="s">
        <v>422</v>
      </c>
      <c r="E262" s="21" t="s">
        <v>423</v>
      </c>
      <c r="F262" s="24"/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24"/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24"/>
      <c r="AC262" s="43">
        <v>0</v>
      </c>
      <c r="AD262" s="43">
        <v>0</v>
      </c>
      <c r="AE262" s="43">
        <v>0</v>
      </c>
      <c r="AF262" s="43">
        <v>0</v>
      </c>
      <c r="AG262" s="43">
        <v>0</v>
      </c>
      <c r="AH262" s="43">
        <v>0</v>
      </c>
      <c r="AI262" s="43">
        <v>0</v>
      </c>
      <c r="AJ262" s="43">
        <v>0</v>
      </c>
      <c r="AK262" s="43">
        <v>0</v>
      </c>
      <c r="AL262" s="43">
        <v>0</v>
      </c>
    </row>
    <row r="263" spans="1:38">
      <c r="A263" s="21" t="s">
        <v>83</v>
      </c>
      <c r="B263" s="21" t="s">
        <v>85</v>
      </c>
      <c r="C263" s="21" t="s">
        <v>82</v>
      </c>
      <c r="D263" s="21" t="s">
        <v>82</v>
      </c>
      <c r="E263" s="21" t="s">
        <v>82</v>
      </c>
      <c r="F263" s="24"/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24"/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24"/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  <c r="AH263" s="43">
        <v>0</v>
      </c>
      <c r="AI263" s="43">
        <v>0</v>
      </c>
      <c r="AJ263" s="43">
        <v>0</v>
      </c>
      <c r="AK263" s="43">
        <v>0</v>
      </c>
      <c r="AL263" s="43">
        <v>0</v>
      </c>
    </row>
    <row r="264" spans="1:38">
      <c r="A264" s="21" t="s">
        <v>83</v>
      </c>
      <c r="B264" s="21" t="s">
        <v>85</v>
      </c>
      <c r="C264" s="21" t="s">
        <v>424</v>
      </c>
      <c r="D264" s="21" t="s">
        <v>82</v>
      </c>
      <c r="E264" s="21" t="s">
        <v>82</v>
      </c>
      <c r="F264" s="24"/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24"/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24"/>
      <c r="AC264" s="43">
        <v>0</v>
      </c>
      <c r="AD264" s="43">
        <v>0</v>
      </c>
      <c r="AE264" s="43">
        <v>0</v>
      </c>
      <c r="AF264" s="43">
        <v>0</v>
      </c>
      <c r="AG264" s="43">
        <v>0</v>
      </c>
      <c r="AH264" s="43">
        <v>0</v>
      </c>
      <c r="AI264" s="43">
        <v>0</v>
      </c>
      <c r="AJ264" s="43">
        <v>0</v>
      </c>
      <c r="AK264" s="43">
        <v>0</v>
      </c>
      <c r="AL264" s="43">
        <v>0</v>
      </c>
    </row>
    <row r="265" spans="1:38">
      <c r="A265" s="21" t="s">
        <v>83</v>
      </c>
      <c r="B265" s="21" t="s">
        <v>85</v>
      </c>
      <c r="C265" s="21" t="s">
        <v>424</v>
      </c>
      <c r="D265" s="21"/>
      <c r="E265" s="21"/>
      <c r="F265" s="24"/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24"/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24"/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</row>
    <row r="266" spans="1:38">
      <c r="A266" s="21" t="s">
        <v>83</v>
      </c>
      <c r="B266" s="21" t="s">
        <v>85</v>
      </c>
      <c r="C266" s="21" t="s">
        <v>424</v>
      </c>
      <c r="D266" s="21" t="s">
        <v>425</v>
      </c>
      <c r="E266" s="21"/>
      <c r="F266" s="24"/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24"/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24"/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43">
        <v>0</v>
      </c>
      <c r="AI266" s="43">
        <v>0</v>
      </c>
      <c r="AJ266" s="43">
        <v>0</v>
      </c>
      <c r="AK266" s="43">
        <v>0</v>
      </c>
      <c r="AL266" s="43">
        <v>0</v>
      </c>
    </row>
    <row r="267" spans="1:38">
      <c r="A267" s="21" t="s">
        <v>83</v>
      </c>
      <c r="B267" s="21" t="s">
        <v>85</v>
      </c>
      <c r="C267" s="21" t="s">
        <v>424</v>
      </c>
      <c r="D267" s="21" t="s">
        <v>426</v>
      </c>
      <c r="E267" s="21" t="s">
        <v>82</v>
      </c>
      <c r="F267" s="24"/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24"/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24"/>
      <c r="AC267" s="43">
        <v>0</v>
      </c>
      <c r="AD267" s="43">
        <v>0</v>
      </c>
      <c r="AE267" s="43">
        <v>0</v>
      </c>
      <c r="AF267" s="43">
        <v>0</v>
      </c>
      <c r="AG267" s="43">
        <v>0</v>
      </c>
      <c r="AH267" s="43">
        <v>0</v>
      </c>
      <c r="AI267" s="43">
        <v>0</v>
      </c>
      <c r="AJ267" s="43">
        <v>0</v>
      </c>
      <c r="AK267" s="43">
        <v>0</v>
      </c>
      <c r="AL267" s="43">
        <v>0</v>
      </c>
    </row>
    <row r="268" spans="1:38">
      <c r="A268" s="21" t="s">
        <v>83</v>
      </c>
      <c r="B268" s="21" t="s">
        <v>85</v>
      </c>
      <c r="C268" s="21" t="s">
        <v>424</v>
      </c>
      <c r="D268" s="21" t="s">
        <v>426</v>
      </c>
      <c r="E268" s="21"/>
      <c r="F268" s="24"/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24"/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24"/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43">
        <v>0</v>
      </c>
      <c r="AI268" s="43">
        <v>0</v>
      </c>
      <c r="AJ268" s="43">
        <v>0</v>
      </c>
      <c r="AK268" s="43">
        <v>0</v>
      </c>
      <c r="AL268" s="43">
        <v>0</v>
      </c>
    </row>
    <row r="269" spans="1:38">
      <c r="A269" s="21" t="s">
        <v>83</v>
      </c>
      <c r="B269" s="21" t="s">
        <v>85</v>
      </c>
      <c r="C269" s="21" t="s">
        <v>424</v>
      </c>
      <c r="D269" s="21" t="s">
        <v>426</v>
      </c>
      <c r="E269" s="21" t="s">
        <v>427</v>
      </c>
      <c r="F269" s="24"/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24"/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24"/>
      <c r="AC269" s="43">
        <v>0</v>
      </c>
      <c r="AD269" s="43">
        <v>0</v>
      </c>
      <c r="AE269" s="43">
        <v>0</v>
      </c>
      <c r="AF269" s="43">
        <v>0</v>
      </c>
      <c r="AG269" s="43">
        <v>0</v>
      </c>
      <c r="AH269" s="43">
        <v>0</v>
      </c>
      <c r="AI269" s="43">
        <v>0</v>
      </c>
      <c r="AJ269" s="43">
        <v>0</v>
      </c>
      <c r="AK269" s="43">
        <v>0</v>
      </c>
      <c r="AL269" s="43">
        <v>0</v>
      </c>
    </row>
    <row r="270" spans="1:38">
      <c r="A270" s="21" t="s">
        <v>83</v>
      </c>
      <c r="B270" s="21" t="s">
        <v>85</v>
      </c>
      <c r="C270" s="21" t="s">
        <v>424</v>
      </c>
      <c r="D270" s="21" t="s">
        <v>426</v>
      </c>
      <c r="E270" s="21" t="s">
        <v>428</v>
      </c>
      <c r="F270" s="24"/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24"/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24"/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</row>
    <row r="271" spans="1:38">
      <c r="A271" s="21" t="s">
        <v>83</v>
      </c>
      <c r="B271" s="21" t="s">
        <v>85</v>
      </c>
      <c r="C271" s="21" t="s">
        <v>424</v>
      </c>
      <c r="D271" s="21" t="s">
        <v>429</v>
      </c>
      <c r="E271" s="21" t="s">
        <v>430</v>
      </c>
      <c r="F271" s="24"/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24"/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24"/>
      <c r="AC271" s="43">
        <v>0</v>
      </c>
      <c r="AD271" s="43">
        <v>0</v>
      </c>
      <c r="AE271" s="43">
        <v>0</v>
      </c>
      <c r="AF271" s="43">
        <v>0</v>
      </c>
      <c r="AG271" s="43">
        <v>0</v>
      </c>
      <c r="AH271" s="43">
        <v>0</v>
      </c>
      <c r="AI271" s="43">
        <v>0</v>
      </c>
      <c r="AJ271" s="43">
        <v>0</v>
      </c>
      <c r="AK271" s="43">
        <v>0</v>
      </c>
      <c r="AL271" s="43">
        <v>0</v>
      </c>
    </row>
    <row r="272" spans="1:38">
      <c r="A272" s="21" t="s">
        <v>83</v>
      </c>
      <c r="B272" s="21" t="s">
        <v>85</v>
      </c>
      <c r="C272" s="21" t="s">
        <v>424</v>
      </c>
      <c r="D272" s="21" t="s">
        <v>431</v>
      </c>
      <c r="E272" s="21" t="s">
        <v>82</v>
      </c>
      <c r="F272" s="24"/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24"/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24"/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</row>
    <row r="273" spans="1:38">
      <c r="A273" s="21" t="s">
        <v>83</v>
      </c>
      <c r="B273" s="21" t="s">
        <v>85</v>
      </c>
      <c r="C273" s="21" t="s">
        <v>424</v>
      </c>
      <c r="D273" s="21" t="s">
        <v>432</v>
      </c>
      <c r="E273" s="21"/>
      <c r="F273" s="24"/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24"/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24"/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</row>
    <row r="274" spans="1:38">
      <c r="A274" s="21" t="s">
        <v>83</v>
      </c>
      <c r="B274" s="21" t="s">
        <v>85</v>
      </c>
      <c r="C274" s="21" t="s">
        <v>424</v>
      </c>
      <c r="D274" s="21" t="s">
        <v>433</v>
      </c>
      <c r="E274" s="21" t="s">
        <v>82</v>
      </c>
      <c r="F274" s="24"/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24"/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24"/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</row>
    <row r="275" spans="1:38">
      <c r="A275" s="21" t="s">
        <v>83</v>
      </c>
      <c r="B275" s="21" t="s">
        <v>85</v>
      </c>
      <c r="C275" s="21" t="s">
        <v>424</v>
      </c>
      <c r="D275" s="21" t="s">
        <v>433</v>
      </c>
      <c r="E275" s="21"/>
      <c r="F275" s="24"/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24"/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24"/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</row>
    <row r="276" spans="1:38">
      <c r="A276" s="21" t="s">
        <v>83</v>
      </c>
      <c r="B276" s="21" t="s">
        <v>85</v>
      </c>
      <c r="C276" s="21" t="s">
        <v>424</v>
      </c>
      <c r="D276" s="21" t="s">
        <v>433</v>
      </c>
      <c r="E276" s="21" t="s">
        <v>434</v>
      </c>
      <c r="F276" s="24"/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24"/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24"/>
      <c r="AC276" s="43">
        <v>0</v>
      </c>
      <c r="AD276" s="43">
        <v>0</v>
      </c>
      <c r="AE276" s="43">
        <v>0</v>
      </c>
      <c r="AF276" s="43">
        <v>0</v>
      </c>
      <c r="AG276" s="43">
        <v>0</v>
      </c>
      <c r="AH276" s="43">
        <v>0</v>
      </c>
      <c r="AI276" s="43">
        <v>0</v>
      </c>
      <c r="AJ276" s="43">
        <v>0</v>
      </c>
      <c r="AK276" s="43">
        <v>0</v>
      </c>
      <c r="AL276" s="43">
        <v>0</v>
      </c>
    </row>
    <row r="277" spans="1:38">
      <c r="A277" s="21" t="s">
        <v>83</v>
      </c>
      <c r="B277" s="21" t="s">
        <v>85</v>
      </c>
      <c r="C277" s="21" t="s">
        <v>424</v>
      </c>
      <c r="D277" s="21" t="s">
        <v>435</v>
      </c>
      <c r="E277" s="21"/>
      <c r="F277" s="24"/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24"/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24"/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</row>
    <row r="278" spans="1:38">
      <c r="A278" s="21" t="s">
        <v>83</v>
      </c>
      <c r="B278" s="21" t="s">
        <v>85</v>
      </c>
      <c r="C278" s="21" t="s">
        <v>424</v>
      </c>
      <c r="D278" s="21" t="s">
        <v>435</v>
      </c>
      <c r="E278" s="21" t="s">
        <v>436</v>
      </c>
      <c r="F278" s="24"/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24"/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24"/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43">
        <v>0</v>
      </c>
      <c r="AI278" s="43">
        <v>0</v>
      </c>
      <c r="AJ278" s="43">
        <v>0</v>
      </c>
      <c r="AK278" s="43">
        <v>0</v>
      </c>
      <c r="AL278" s="43">
        <v>0</v>
      </c>
    </row>
    <row r="279" spans="1:38">
      <c r="A279" s="21" t="s">
        <v>83</v>
      </c>
      <c r="B279" s="21" t="s">
        <v>85</v>
      </c>
      <c r="C279" s="21" t="s">
        <v>424</v>
      </c>
      <c r="D279" s="21" t="s">
        <v>437</v>
      </c>
      <c r="E279" s="21" t="s">
        <v>438</v>
      </c>
      <c r="F279" s="24"/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24"/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24"/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43">
        <v>0</v>
      </c>
      <c r="AI279" s="43">
        <v>0</v>
      </c>
      <c r="AJ279" s="43">
        <v>0</v>
      </c>
      <c r="AK279" s="43">
        <v>0</v>
      </c>
      <c r="AL279" s="43">
        <v>0</v>
      </c>
    </row>
    <row r="280" spans="1:38">
      <c r="A280" s="21" t="s">
        <v>83</v>
      </c>
      <c r="B280" s="21" t="s">
        <v>85</v>
      </c>
      <c r="C280" s="21" t="s">
        <v>424</v>
      </c>
      <c r="D280" s="21" t="s">
        <v>437</v>
      </c>
      <c r="E280" s="21" t="s">
        <v>439</v>
      </c>
      <c r="F280" s="24"/>
      <c r="G280" s="43">
        <v>1E-3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24"/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24"/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43">
        <v>0</v>
      </c>
      <c r="AI280" s="43">
        <v>0</v>
      </c>
      <c r="AJ280" s="43">
        <v>0</v>
      </c>
      <c r="AK280" s="43">
        <v>0</v>
      </c>
      <c r="AL280" s="43">
        <v>0</v>
      </c>
    </row>
    <row r="281" spans="1:38">
      <c r="A281" s="21" t="s">
        <v>83</v>
      </c>
      <c r="B281" s="21" t="s">
        <v>85</v>
      </c>
      <c r="C281" s="21" t="s">
        <v>424</v>
      </c>
      <c r="D281" s="21" t="s">
        <v>440</v>
      </c>
      <c r="E281" s="21" t="s">
        <v>441</v>
      </c>
      <c r="F281" s="24"/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24"/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24"/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43">
        <v>0</v>
      </c>
      <c r="AI281" s="43">
        <v>0</v>
      </c>
      <c r="AJ281" s="43">
        <v>0</v>
      </c>
      <c r="AK281" s="43">
        <v>0</v>
      </c>
      <c r="AL281" s="43">
        <v>0</v>
      </c>
    </row>
    <row r="282" spans="1:38">
      <c r="A282" s="21" t="s">
        <v>83</v>
      </c>
      <c r="B282" s="21" t="s">
        <v>85</v>
      </c>
      <c r="C282" s="21" t="s">
        <v>424</v>
      </c>
      <c r="D282" s="21" t="s">
        <v>440</v>
      </c>
      <c r="E282" s="21" t="s">
        <v>442</v>
      </c>
      <c r="F282" s="24"/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24"/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24"/>
      <c r="AC282" s="43">
        <v>0</v>
      </c>
      <c r="AD282" s="43">
        <v>0</v>
      </c>
      <c r="AE282" s="43">
        <v>0</v>
      </c>
      <c r="AF282" s="43">
        <v>0</v>
      </c>
      <c r="AG282" s="43">
        <v>0</v>
      </c>
      <c r="AH282" s="43">
        <v>0</v>
      </c>
      <c r="AI282" s="43">
        <v>0</v>
      </c>
      <c r="AJ282" s="43">
        <v>0</v>
      </c>
      <c r="AK282" s="43">
        <v>0</v>
      </c>
      <c r="AL282" s="43">
        <v>0</v>
      </c>
    </row>
    <row r="283" spans="1:38">
      <c r="A283" s="21" t="s">
        <v>83</v>
      </c>
      <c r="B283" s="21" t="s">
        <v>85</v>
      </c>
      <c r="C283" s="21" t="s">
        <v>424</v>
      </c>
      <c r="D283" s="21" t="s">
        <v>443</v>
      </c>
      <c r="E283" s="21"/>
      <c r="F283" s="24"/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24"/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24"/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43">
        <v>0</v>
      </c>
      <c r="AI283" s="43">
        <v>0</v>
      </c>
      <c r="AJ283" s="43">
        <v>0</v>
      </c>
      <c r="AK283" s="43">
        <v>0</v>
      </c>
      <c r="AL283" s="43">
        <v>0</v>
      </c>
    </row>
    <row r="284" spans="1:38">
      <c r="A284" s="21" t="s">
        <v>83</v>
      </c>
      <c r="B284" s="21" t="s">
        <v>85</v>
      </c>
      <c r="C284" s="21" t="s">
        <v>424</v>
      </c>
      <c r="D284" s="21" t="s">
        <v>443</v>
      </c>
      <c r="E284" s="21" t="s">
        <v>444</v>
      </c>
      <c r="F284" s="24"/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24"/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24"/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43">
        <v>0</v>
      </c>
      <c r="AI284" s="43">
        <v>0</v>
      </c>
      <c r="AJ284" s="43">
        <v>0</v>
      </c>
      <c r="AK284" s="43">
        <v>0</v>
      </c>
      <c r="AL284" s="43">
        <v>0</v>
      </c>
    </row>
    <row r="285" spans="1:38">
      <c r="A285" s="21" t="s">
        <v>83</v>
      </c>
      <c r="B285" s="21" t="s">
        <v>85</v>
      </c>
      <c r="C285" s="21" t="s">
        <v>424</v>
      </c>
      <c r="D285" s="21" t="s">
        <v>443</v>
      </c>
      <c r="E285" s="21" t="s">
        <v>445</v>
      </c>
      <c r="F285" s="24"/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24"/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24"/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43">
        <v>0</v>
      </c>
      <c r="AI285" s="43">
        <v>0</v>
      </c>
      <c r="AJ285" s="43">
        <v>0</v>
      </c>
      <c r="AK285" s="43">
        <v>0</v>
      </c>
      <c r="AL285" s="43">
        <v>0</v>
      </c>
    </row>
    <row r="286" spans="1:38">
      <c r="A286" s="21" t="s">
        <v>83</v>
      </c>
      <c r="B286" s="21" t="s">
        <v>85</v>
      </c>
      <c r="C286" s="21" t="s">
        <v>424</v>
      </c>
      <c r="D286" s="21" t="s">
        <v>443</v>
      </c>
      <c r="E286" s="21" t="s">
        <v>446</v>
      </c>
      <c r="F286" s="24"/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24"/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24"/>
      <c r="AC286" s="43">
        <v>0</v>
      </c>
      <c r="AD286" s="43">
        <v>0</v>
      </c>
      <c r="AE286" s="43">
        <v>0</v>
      </c>
      <c r="AF286" s="43">
        <v>0</v>
      </c>
      <c r="AG286" s="43">
        <v>0</v>
      </c>
      <c r="AH286" s="43">
        <v>0</v>
      </c>
      <c r="AI286" s="43">
        <v>0</v>
      </c>
      <c r="AJ286" s="43">
        <v>0</v>
      </c>
      <c r="AK286" s="43">
        <v>0</v>
      </c>
      <c r="AL286" s="43">
        <v>0</v>
      </c>
    </row>
    <row r="287" spans="1:38">
      <c r="A287" s="21" t="s">
        <v>83</v>
      </c>
      <c r="B287" s="21" t="s">
        <v>85</v>
      </c>
      <c r="C287" s="21" t="s">
        <v>447</v>
      </c>
      <c r="D287" s="21"/>
      <c r="E287" s="21"/>
      <c r="F287" s="24"/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24"/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24"/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43">
        <v>0</v>
      </c>
      <c r="AI287" s="43">
        <v>0</v>
      </c>
      <c r="AJ287" s="43">
        <v>0</v>
      </c>
      <c r="AK287" s="43">
        <v>0</v>
      </c>
      <c r="AL287" s="43">
        <v>0</v>
      </c>
    </row>
    <row r="288" spans="1:38">
      <c r="A288" s="21" t="s">
        <v>86</v>
      </c>
      <c r="B288" s="21" t="s">
        <v>87</v>
      </c>
      <c r="C288" s="21" t="s">
        <v>448</v>
      </c>
      <c r="D288" s="21"/>
      <c r="E288" s="21"/>
      <c r="F288" s="24"/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24"/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24"/>
      <c r="AC288" s="43">
        <v>0</v>
      </c>
      <c r="AD288" s="43">
        <v>0</v>
      </c>
      <c r="AE288" s="43">
        <v>0</v>
      </c>
      <c r="AF288" s="43">
        <v>0</v>
      </c>
      <c r="AG288" s="43">
        <v>0</v>
      </c>
      <c r="AH288" s="43">
        <v>0</v>
      </c>
      <c r="AI288" s="43">
        <v>0</v>
      </c>
      <c r="AJ288" s="43">
        <v>0</v>
      </c>
      <c r="AK288" s="43">
        <v>0</v>
      </c>
      <c r="AL288" s="43">
        <v>0</v>
      </c>
    </row>
    <row r="289" spans="1:38">
      <c r="A289" s="21" t="s">
        <v>86</v>
      </c>
      <c r="B289" s="21" t="s">
        <v>87</v>
      </c>
      <c r="C289" s="21" t="s">
        <v>448</v>
      </c>
      <c r="D289" s="21" t="s">
        <v>449</v>
      </c>
      <c r="E289" s="21" t="s">
        <v>450</v>
      </c>
      <c r="F289" s="24"/>
      <c r="G289" s="43">
        <v>1E-3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24"/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24"/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43">
        <v>0</v>
      </c>
      <c r="AI289" s="43">
        <v>0</v>
      </c>
      <c r="AJ289" s="43">
        <v>0</v>
      </c>
      <c r="AK289" s="43">
        <v>0</v>
      </c>
      <c r="AL289" s="43">
        <v>0</v>
      </c>
    </row>
    <row r="290" spans="1:38">
      <c r="A290" s="21" t="s">
        <v>86</v>
      </c>
      <c r="B290" s="21" t="s">
        <v>87</v>
      </c>
      <c r="C290" s="21" t="s">
        <v>448</v>
      </c>
      <c r="D290" s="21" t="s">
        <v>449</v>
      </c>
      <c r="E290" s="21" t="s">
        <v>451</v>
      </c>
      <c r="F290" s="24"/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24"/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  <c r="Z290" s="43">
        <v>0</v>
      </c>
      <c r="AA290" s="43">
        <v>0</v>
      </c>
      <c r="AB290" s="24"/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0</v>
      </c>
      <c r="AL290" s="43">
        <v>0</v>
      </c>
    </row>
    <row r="291" spans="1:38">
      <c r="A291" s="21" t="s">
        <v>86</v>
      </c>
      <c r="B291" s="21" t="s">
        <v>87</v>
      </c>
      <c r="C291" s="21" t="s">
        <v>448</v>
      </c>
      <c r="D291" s="21" t="s">
        <v>449</v>
      </c>
      <c r="E291" s="21" t="s">
        <v>452</v>
      </c>
      <c r="F291" s="24"/>
      <c r="G291" s="43">
        <v>3.7999999999999999E-2</v>
      </c>
      <c r="H291" s="43">
        <v>1.2E-2</v>
      </c>
      <c r="I291" s="43">
        <v>1.7999999999999999E-2</v>
      </c>
      <c r="J291" s="43">
        <v>3.0000000000000001E-3</v>
      </c>
      <c r="K291" s="43">
        <v>2E-3</v>
      </c>
      <c r="L291" s="43">
        <v>1E-3</v>
      </c>
      <c r="M291" s="43">
        <v>0</v>
      </c>
      <c r="N291" s="43">
        <v>0</v>
      </c>
      <c r="O291" s="43">
        <v>0</v>
      </c>
      <c r="P291" s="43">
        <v>0</v>
      </c>
      <c r="Q291" s="24"/>
      <c r="R291" s="43">
        <v>8.9999999999999993E-3</v>
      </c>
      <c r="S291" s="43">
        <v>5.0000000000000001E-3</v>
      </c>
      <c r="T291" s="43">
        <v>1E-3</v>
      </c>
      <c r="U291" s="43">
        <v>0</v>
      </c>
      <c r="V291" s="43">
        <v>0</v>
      </c>
      <c r="W291" s="43">
        <v>0</v>
      </c>
      <c r="X291" s="43">
        <v>1E-3</v>
      </c>
      <c r="Y291" s="43">
        <v>0</v>
      </c>
      <c r="Z291" s="43">
        <v>0</v>
      </c>
      <c r="AA291" s="43">
        <v>0</v>
      </c>
      <c r="AB291" s="24"/>
      <c r="AC291" s="43">
        <v>1.4E-2</v>
      </c>
      <c r="AD291" s="43">
        <v>0.01</v>
      </c>
      <c r="AE291" s="43">
        <v>4.0000000000000001E-3</v>
      </c>
      <c r="AF291" s="43">
        <v>2E-3</v>
      </c>
      <c r="AG291" s="43">
        <v>1E-3</v>
      </c>
      <c r="AH291" s="43">
        <v>1E-3</v>
      </c>
      <c r="AI291" s="43">
        <v>0</v>
      </c>
      <c r="AJ291" s="43">
        <v>0</v>
      </c>
      <c r="AK291" s="43">
        <v>0</v>
      </c>
      <c r="AL291" s="43">
        <v>0</v>
      </c>
    </row>
    <row r="292" spans="1:38">
      <c r="A292" s="21" t="s">
        <v>86</v>
      </c>
      <c r="B292" s="21" t="s">
        <v>87</v>
      </c>
      <c r="C292" s="21" t="s">
        <v>448</v>
      </c>
      <c r="D292" s="21" t="s">
        <v>449</v>
      </c>
      <c r="E292" s="21" t="s">
        <v>453</v>
      </c>
      <c r="F292" s="24"/>
      <c r="G292" s="43">
        <v>1E-3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24"/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24"/>
      <c r="AC292" s="43">
        <v>0</v>
      </c>
      <c r="AD292" s="43">
        <v>0</v>
      </c>
      <c r="AE292" s="43">
        <v>0</v>
      </c>
      <c r="AF292" s="43">
        <v>0</v>
      </c>
      <c r="AG292" s="43">
        <v>0</v>
      </c>
      <c r="AH292" s="43">
        <v>0</v>
      </c>
      <c r="AI292" s="43">
        <v>0</v>
      </c>
      <c r="AJ292" s="43">
        <v>0</v>
      </c>
      <c r="AK292" s="43">
        <v>0</v>
      </c>
      <c r="AL292" s="43">
        <v>0</v>
      </c>
    </row>
    <row r="293" spans="1:38">
      <c r="A293" s="21" t="s">
        <v>86</v>
      </c>
      <c r="B293" s="21" t="s">
        <v>87</v>
      </c>
      <c r="C293" s="21" t="s">
        <v>448</v>
      </c>
      <c r="D293" s="21" t="s">
        <v>454</v>
      </c>
      <c r="E293" s="21" t="s">
        <v>455</v>
      </c>
      <c r="F293" s="24"/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24"/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24"/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  <c r="AH293" s="43">
        <v>0</v>
      </c>
      <c r="AI293" s="43">
        <v>0</v>
      </c>
      <c r="AJ293" s="43">
        <v>0</v>
      </c>
      <c r="AK293" s="43">
        <v>0</v>
      </c>
      <c r="AL293" s="43">
        <v>0</v>
      </c>
    </row>
    <row r="294" spans="1:38">
      <c r="A294" s="21" t="s">
        <v>88</v>
      </c>
      <c r="B294" s="21" t="s">
        <v>82</v>
      </c>
      <c r="C294" s="21" t="s">
        <v>82</v>
      </c>
      <c r="D294" s="21" t="s">
        <v>82</v>
      </c>
      <c r="E294" s="21" t="s">
        <v>82</v>
      </c>
      <c r="F294" s="24"/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24"/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24"/>
      <c r="AC294" s="43">
        <v>0</v>
      </c>
      <c r="AD294" s="43">
        <v>0</v>
      </c>
      <c r="AE294" s="43">
        <v>0</v>
      </c>
      <c r="AF294" s="43">
        <v>0</v>
      </c>
      <c r="AG294" s="43">
        <v>0</v>
      </c>
      <c r="AH294" s="43">
        <v>0</v>
      </c>
      <c r="AI294" s="43">
        <v>0</v>
      </c>
      <c r="AJ294" s="43">
        <v>0</v>
      </c>
      <c r="AK294" s="43">
        <v>0</v>
      </c>
      <c r="AL294" s="43">
        <v>0</v>
      </c>
    </row>
    <row r="295" spans="1:38">
      <c r="A295" s="21" t="s">
        <v>88</v>
      </c>
      <c r="B295" s="21"/>
      <c r="C295" s="21"/>
      <c r="D295" s="21"/>
      <c r="E295" s="21"/>
      <c r="F295" s="24"/>
      <c r="G295" s="43">
        <v>1E-3</v>
      </c>
      <c r="H295" s="43">
        <v>1E-3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2E-3</v>
      </c>
      <c r="Q295" s="24"/>
      <c r="R295" s="43">
        <v>0</v>
      </c>
      <c r="S295" s="43">
        <v>0</v>
      </c>
      <c r="T295" s="43">
        <v>0</v>
      </c>
      <c r="U295" s="43">
        <v>0</v>
      </c>
      <c r="V295" s="43">
        <v>0</v>
      </c>
      <c r="W295" s="43">
        <v>0</v>
      </c>
      <c r="X295" s="43">
        <v>0</v>
      </c>
      <c r="Y295" s="43">
        <v>0</v>
      </c>
      <c r="Z295" s="43">
        <v>0</v>
      </c>
      <c r="AA295" s="43">
        <v>0</v>
      </c>
      <c r="AB295" s="24"/>
      <c r="AC295" s="43">
        <v>0</v>
      </c>
      <c r="AD295" s="43">
        <v>1E-3</v>
      </c>
      <c r="AE295" s="43">
        <v>0</v>
      </c>
      <c r="AF295" s="43">
        <v>0</v>
      </c>
      <c r="AG295" s="43">
        <v>0</v>
      </c>
      <c r="AH295" s="43">
        <v>0</v>
      </c>
      <c r="AI295" s="43">
        <v>0</v>
      </c>
      <c r="AJ295" s="43">
        <v>0</v>
      </c>
      <c r="AK295" s="43">
        <v>0</v>
      </c>
      <c r="AL295" s="43">
        <v>0</v>
      </c>
    </row>
    <row r="296" spans="1:38">
      <c r="A296" s="21" t="s">
        <v>88</v>
      </c>
      <c r="B296" s="21" t="s">
        <v>456</v>
      </c>
      <c r="C296" s="21"/>
      <c r="D296" s="21"/>
      <c r="E296" s="21"/>
      <c r="F296" s="24"/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24"/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43">
        <v>0</v>
      </c>
      <c r="Z296" s="43">
        <v>0</v>
      </c>
      <c r="AA296" s="43">
        <v>0</v>
      </c>
      <c r="AB296" s="24"/>
      <c r="AC296" s="43">
        <v>0</v>
      </c>
      <c r="AD296" s="43">
        <v>0</v>
      </c>
      <c r="AE296" s="43">
        <v>0</v>
      </c>
      <c r="AF296" s="43">
        <v>0</v>
      </c>
      <c r="AG296" s="43">
        <v>0</v>
      </c>
      <c r="AH296" s="43">
        <v>0</v>
      </c>
      <c r="AI296" s="43">
        <v>0</v>
      </c>
      <c r="AJ296" s="43">
        <v>0</v>
      </c>
      <c r="AK296" s="43">
        <v>0</v>
      </c>
      <c r="AL296" s="43">
        <v>0</v>
      </c>
    </row>
    <row r="297" spans="1:38">
      <c r="A297" s="21" t="s">
        <v>88</v>
      </c>
      <c r="B297" s="21" t="s">
        <v>457</v>
      </c>
      <c r="C297" s="21"/>
      <c r="D297" s="21"/>
      <c r="E297" s="21"/>
      <c r="F297" s="24"/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24"/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3">
        <v>0</v>
      </c>
      <c r="AA297" s="43">
        <v>0</v>
      </c>
      <c r="AB297" s="24"/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43">
        <v>0</v>
      </c>
      <c r="AI297" s="43">
        <v>0</v>
      </c>
      <c r="AJ297" s="43">
        <v>0</v>
      </c>
      <c r="AK297" s="43">
        <v>0</v>
      </c>
      <c r="AL297" s="43">
        <v>0</v>
      </c>
    </row>
    <row r="298" spans="1:38">
      <c r="A298" s="21" t="s">
        <v>88</v>
      </c>
      <c r="B298" s="21" t="s">
        <v>89</v>
      </c>
      <c r="C298" s="21"/>
      <c r="D298" s="21"/>
      <c r="E298" s="21"/>
      <c r="F298" s="24"/>
      <c r="G298" s="43">
        <v>0</v>
      </c>
      <c r="H298" s="43">
        <v>1E-3</v>
      </c>
      <c r="I298" s="43">
        <v>0</v>
      </c>
      <c r="J298" s="43">
        <v>0</v>
      </c>
      <c r="K298" s="43">
        <v>0</v>
      </c>
      <c r="L298" s="43">
        <v>0</v>
      </c>
      <c r="M298" s="43">
        <v>1E-3</v>
      </c>
      <c r="N298" s="43">
        <v>0</v>
      </c>
      <c r="O298" s="43">
        <v>0</v>
      </c>
      <c r="P298" s="43">
        <v>0</v>
      </c>
      <c r="Q298" s="24"/>
      <c r="R298" s="43">
        <v>0</v>
      </c>
      <c r="S298" s="43">
        <v>1E-3</v>
      </c>
      <c r="T298" s="43">
        <v>0</v>
      </c>
      <c r="U298" s="43">
        <v>1E-3</v>
      </c>
      <c r="V298" s="43">
        <v>0</v>
      </c>
      <c r="W298" s="43">
        <v>1E-3</v>
      </c>
      <c r="X298" s="43">
        <v>3.0000000000000001E-3</v>
      </c>
      <c r="Y298" s="43">
        <v>0</v>
      </c>
      <c r="Z298" s="43">
        <v>0</v>
      </c>
      <c r="AA298" s="43">
        <v>0</v>
      </c>
      <c r="AB298" s="24"/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43">
        <v>0</v>
      </c>
      <c r="AI298" s="43">
        <v>0</v>
      </c>
      <c r="AJ298" s="43">
        <v>0</v>
      </c>
      <c r="AK298" s="43">
        <v>0</v>
      </c>
      <c r="AL298" s="43">
        <v>0</v>
      </c>
    </row>
    <row r="299" spans="1:38">
      <c r="A299" s="21" t="s">
        <v>88</v>
      </c>
      <c r="B299" s="21" t="s">
        <v>458</v>
      </c>
      <c r="C299" s="21"/>
      <c r="D299" s="21"/>
      <c r="E299" s="21"/>
      <c r="F299" s="24"/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24"/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3">
        <v>0</v>
      </c>
      <c r="Z299" s="43">
        <v>0</v>
      </c>
      <c r="AA299" s="43">
        <v>0</v>
      </c>
      <c r="AB299" s="24"/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0</v>
      </c>
      <c r="AL299" s="43">
        <v>0</v>
      </c>
    </row>
    <row r="300" spans="1:38">
      <c r="A300" s="21" t="s">
        <v>88</v>
      </c>
      <c r="B300" s="21" t="s">
        <v>459</v>
      </c>
      <c r="C300" s="21"/>
      <c r="D300" s="21"/>
      <c r="E300" s="21"/>
      <c r="F300" s="24"/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24"/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  <c r="Z300" s="43">
        <v>0</v>
      </c>
      <c r="AA300" s="43">
        <v>0</v>
      </c>
      <c r="AB300" s="24"/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43">
        <v>0</v>
      </c>
      <c r="AI300" s="43">
        <v>0</v>
      </c>
      <c r="AJ300" s="43">
        <v>0</v>
      </c>
      <c r="AK300" s="43">
        <v>0</v>
      </c>
      <c r="AL300" s="43">
        <v>0</v>
      </c>
    </row>
    <row r="301" spans="1:38">
      <c r="A301" s="21" t="s">
        <v>88</v>
      </c>
      <c r="B301" s="21" t="s">
        <v>460</v>
      </c>
      <c r="C301" s="21"/>
      <c r="D301" s="21"/>
      <c r="E301" s="21"/>
      <c r="F301" s="24"/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24"/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3">
        <v>0</v>
      </c>
      <c r="Z301" s="43">
        <v>0</v>
      </c>
      <c r="AA301" s="43">
        <v>0</v>
      </c>
      <c r="AB301" s="24"/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43">
        <v>0</v>
      </c>
      <c r="AI301" s="43">
        <v>0</v>
      </c>
      <c r="AJ301" s="43">
        <v>0</v>
      </c>
      <c r="AK301" s="43">
        <v>0</v>
      </c>
      <c r="AL301" s="43">
        <v>0</v>
      </c>
    </row>
    <row r="302" spans="1:38">
      <c r="A302" s="21" t="s">
        <v>461</v>
      </c>
      <c r="B302" s="21" t="s">
        <v>462</v>
      </c>
      <c r="C302" s="21"/>
      <c r="D302" s="21"/>
      <c r="E302" s="21"/>
      <c r="F302" s="24"/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24"/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  <c r="Y302" s="43">
        <v>0</v>
      </c>
      <c r="Z302" s="43">
        <v>0</v>
      </c>
      <c r="AA302" s="43">
        <v>0</v>
      </c>
      <c r="AB302" s="24"/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43">
        <v>0</v>
      </c>
      <c r="AI302" s="43">
        <v>0</v>
      </c>
      <c r="AJ302" s="43">
        <v>0</v>
      </c>
      <c r="AK302" s="43">
        <v>0</v>
      </c>
      <c r="AL302" s="43">
        <v>0</v>
      </c>
    </row>
    <row r="303" spans="1:38">
      <c r="A303" s="21" t="s">
        <v>461</v>
      </c>
      <c r="B303" s="21" t="s">
        <v>463</v>
      </c>
      <c r="C303" s="21"/>
      <c r="D303" s="21"/>
      <c r="E303" s="21"/>
      <c r="F303" s="24"/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24"/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3">
        <v>0</v>
      </c>
      <c r="Z303" s="43">
        <v>0</v>
      </c>
      <c r="AA303" s="43">
        <v>0</v>
      </c>
      <c r="AB303" s="24"/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  <c r="AH303" s="43">
        <v>0</v>
      </c>
      <c r="AI303" s="43">
        <v>0</v>
      </c>
      <c r="AJ303" s="43">
        <v>0</v>
      </c>
      <c r="AK303" s="43">
        <v>0</v>
      </c>
      <c r="AL303" s="43">
        <v>0</v>
      </c>
    </row>
    <row r="304" spans="1:38">
      <c r="A304" s="21" t="s">
        <v>461</v>
      </c>
      <c r="B304" s="21" t="s">
        <v>461</v>
      </c>
      <c r="C304" s="21" t="s">
        <v>464</v>
      </c>
      <c r="D304" s="21" t="s">
        <v>465</v>
      </c>
      <c r="E304" s="21"/>
      <c r="F304" s="24"/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24"/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  <c r="Z304" s="43">
        <v>0</v>
      </c>
      <c r="AA304" s="43">
        <v>0</v>
      </c>
      <c r="AB304" s="24"/>
      <c r="AC304" s="43">
        <v>0</v>
      </c>
      <c r="AD304" s="43">
        <v>0</v>
      </c>
      <c r="AE304" s="43">
        <v>0</v>
      </c>
      <c r="AF304" s="43">
        <v>0</v>
      </c>
      <c r="AG304" s="43">
        <v>0</v>
      </c>
      <c r="AH304" s="43">
        <v>0</v>
      </c>
      <c r="AI304" s="43">
        <v>0</v>
      </c>
      <c r="AJ304" s="43">
        <v>0</v>
      </c>
      <c r="AK304" s="43">
        <v>0</v>
      </c>
      <c r="AL304" s="43">
        <v>0</v>
      </c>
    </row>
    <row r="305" spans="1:38">
      <c r="A305" s="21" t="s">
        <v>466</v>
      </c>
      <c r="B305" s="21"/>
      <c r="C305" s="21"/>
      <c r="D305" s="21"/>
      <c r="E305" s="21"/>
      <c r="F305" s="24"/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24"/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</v>
      </c>
      <c r="X305" s="43">
        <v>0</v>
      </c>
      <c r="Y305" s="43">
        <v>0</v>
      </c>
      <c r="Z305" s="43">
        <v>0</v>
      </c>
      <c r="AA305" s="43">
        <v>0</v>
      </c>
      <c r="AB305" s="24"/>
      <c r="AC305" s="43">
        <v>0</v>
      </c>
      <c r="AD305" s="43">
        <v>0</v>
      </c>
      <c r="AE305" s="43">
        <v>0</v>
      </c>
      <c r="AF305" s="43">
        <v>0</v>
      </c>
      <c r="AG305" s="43">
        <v>0</v>
      </c>
      <c r="AH305" s="43">
        <v>0</v>
      </c>
      <c r="AI305" s="43">
        <v>0</v>
      </c>
      <c r="AJ305" s="43">
        <v>0</v>
      </c>
      <c r="AK305" s="43">
        <v>0</v>
      </c>
      <c r="AL305" s="43">
        <v>0</v>
      </c>
    </row>
    <row r="306" spans="1:38">
      <c r="A306" s="21" t="s">
        <v>90</v>
      </c>
      <c r="B306" s="21" t="s">
        <v>91</v>
      </c>
      <c r="C306" s="21" t="s">
        <v>467</v>
      </c>
      <c r="D306" s="21" t="s">
        <v>82</v>
      </c>
      <c r="E306" s="21" t="s">
        <v>82</v>
      </c>
      <c r="F306" s="24"/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24"/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</v>
      </c>
      <c r="Y306" s="43">
        <v>0</v>
      </c>
      <c r="Z306" s="43">
        <v>0</v>
      </c>
      <c r="AA306" s="43">
        <v>0</v>
      </c>
      <c r="AB306" s="24"/>
      <c r="AC306" s="43">
        <v>0</v>
      </c>
      <c r="AD306" s="43">
        <v>0</v>
      </c>
      <c r="AE306" s="43">
        <v>0</v>
      </c>
      <c r="AF306" s="43">
        <v>0</v>
      </c>
      <c r="AG306" s="43">
        <v>0</v>
      </c>
      <c r="AH306" s="43">
        <v>0</v>
      </c>
      <c r="AI306" s="43">
        <v>0</v>
      </c>
      <c r="AJ306" s="43">
        <v>0</v>
      </c>
      <c r="AK306" s="43">
        <v>0</v>
      </c>
      <c r="AL306" s="43">
        <v>0</v>
      </c>
    </row>
    <row r="307" spans="1:38">
      <c r="A307" s="21" t="s">
        <v>90</v>
      </c>
      <c r="B307" s="21" t="s">
        <v>91</v>
      </c>
      <c r="C307" s="21" t="s">
        <v>467</v>
      </c>
      <c r="D307" s="21"/>
      <c r="E307" s="21"/>
      <c r="F307" s="24"/>
      <c r="G307" s="43">
        <v>0</v>
      </c>
      <c r="H307" s="43">
        <v>1E-3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24"/>
      <c r="R307" s="43">
        <v>1E-3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  <c r="Z307" s="43">
        <v>0</v>
      </c>
      <c r="AA307" s="43">
        <v>0</v>
      </c>
      <c r="AB307" s="24"/>
      <c r="AC307" s="43">
        <v>2E-3</v>
      </c>
      <c r="AD307" s="43">
        <v>2E-3</v>
      </c>
      <c r="AE307" s="43">
        <v>1E-3</v>
      </c>
      <c r="AF307" s="43">
        <v>0</v>
      </c>
      <c r="AG307" s="43">
        <v>0</v>
      </c>
      <c r="AH307" s="43">
        <v>0</v>
      </c>
      <c r="AI307" s="43">
        <v>0</v>
      </c>
      <c r="AJ307" s="43">
        <v>0</v>
      </c>
      <c r="AK307" s="43">
        <v>0</v>
      </c>
      <c r="AL307" s="43">
        <v>0</v>
      </c>
    </row>
    <row r="308" spans="1:38">
      <c r="A308" s="21" t="s">
        <v>90</v>
      </c>
      <c r="B308" s="21" t="s">
        <v>91</v>
      </c>
      <c r="C308" s="21" t="s">
        <v>467</v>
      </c>
      <c r="D308" s="21" t="s">
        <v>468</v>
      </c>
      <c r="E308" s="21"/>
      <c r="F308" s="24"/>
      <c r="G308" s="43">
        <v>1E-3</v>
      </c>
      <c r="H308" s="43">
        <v>1E-3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24"/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3">
        <v>0</v>
      </c>
      <c r="Z308" s="43">
        <v>0</v>
      </c>
      <c r="AA308" s="43">
        <v>1E-3</v>
      </c>
      <c r="AB308" s="24"/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0</v>
      </c>
      <c r="AJ308" s="43">
        <v>0</v>
      </c>
      <c r="AK308" s="43">
        <v>0</v>
      </c>
      <c r="AL308" s="43">
        <v>0</v>
      </c>
    </row>
    <row r="309" spans="1:38">
      <c r="A309" s="21" t="s">
        <v>90</v>
      </c>
      <c r="B309" s="21" t="s">
        <v>91</v>
      </c>
      <c r="C309" s="21" t="s">
        <v>467</v>
      </c>
      <c r="D309" s="21" t="s">
        <v>469</v>
      </c>
      <c r="E309" s="21"/>
      <c r="F309" s="24"/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24"/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</v>
      </c>
      <c r="Y309" s="43">
        <v>0</v>
      </c>
      <c r="Z309" s="43">
        <v>0</v>
      </c>
      <c r="AA309" s="43">
        <v>0</v>
      </c>
      <c r="AB309" s="24"/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  <c r="AH309" s="43">
        <v>0</v>
      </c>
      <c r="AI309" s="43">
        <v>0</v>
      </c>
      <c r="AJ309" s="43">
        <v>0</v>
      </c>
      <c r="AK309" s="43">
        <v>0</v>
      </c>
      <c r="AL309" s="43">
        <v>0</v>
      </c>
    </row>
    <row r="310" spans="1:38">
      <c r="A310" s="21" t="s">
        <v>90</v>
      </c>
      <c r="B310" s="21" t="s">
        <v>91</v>
      </c>
      <c r="C310" s="21" t="s">
        <v>467</v>
      </c>
      <c r="D310" s="21" t="s">
        <v>469</v>
      </c>
      <c r="E310" s="21" t="s">
        <v>470</v>
      </c>
      <c r="F310" s="24"/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24"/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43">
        <v>0</v>
      </c>
      <c r="X310" s="43">
        <v>0</v>
      </c>
      <c r="Y310" s="43">
        <v>0</v>
      </c>
      <c r="Z310" s="43">
        <v>0</v>
      </c>
      <c r="AA310" s="43">
        <v>0</v>
      </c>
      <c r="AB310" s="24"/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43">
        <v>0</v>
      </c>
      <c r="AI310" s="43">
        <v>0</v>
      </c>
      <c r="AJ310" s="43">
        <v>0</v>
      </c>
      <c r="AK310" s="43">
        <v>0</v>
      </c>
      <c r="AL310" s="43">
        <v>0</v>
      </c>
    </row>
    <row r="311" spans="1:38">
      <c r="A311" s="21" t="s">
        <v>90</v>
      </c>
      <c r="B311" s="21" t="s">
        <v>91</v>
      </c>
      <c r="C311" s="21" t="s">
        <v>471</v>
      </c>
      <c r="D311" s="21" t="s">
        <v>472</v>
      </c>
      <c r="E311" s="21"/>
      <c r="F311" s="24"/>
      <c r="G311" s="43">
        <v>1E-3</v>
      </c>
      <c r="H311" s="43">
        <v>1E-3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24"/>
      <c r="R311" s="43">
        <v>1E-3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  <c r="Z311" s="43">
        <v>0</v>
      </c>
      <c r="AA311" s="43">
        <v>0</v>
      </c>
      <c r="AB311" s="24"/>
      <c r="AC311" s="43">
        <v>0</v>
      </c>
      <c r="AD311" s="43">
        <v>0</v>
      </c>
      <c r="AE311" s="43">
        <v>0</v>
      </c>
      <c r="AF311" s="43">
        <v>0</v>
      </c>
      <c r="AG311" s="43">
        <v>0</v>
      </c>
      <c r="AH311" s="43">
        <v>0</v>
      </c>
      <c r="AI311" s="43">
        <v>0</v>
      </c>
      <c r="AJ311" s="43">
        <v>0</v>
      </c>
      <c r="AK311" s="43">
        <v>0</v>
      </c>
      <c r="AL311" s="43">
        <v>0</v>
      </c>
    </row>
    <row r="312" spans="1:38">
      <c r="A312" s="21" t="s">
        <v>90</v>
      </c>
      <c r="B312" s="21" t="s">
        <v>91</v>
      </c>
      <c r="C312" s="21" t="s">
        <v>473</v>
      </c>
      <c r="D312" s="21"/>
      <c r="E312" s="21"/>
      <c r="F312" s="24"/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24"/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v>0</v>
      </c>
      <c r="Y312" s="43">
        <v>0</v>
      </c>
      <c r="Z312" s="43">
        <v>0</v>
      </c>
      <c r="AA312" s="43">
        <v>0</v>
      </c>
      <c r="AB312" s="24"/>
      <c r="AC312" s="43">
        <v>0</v>
      </c>
      <c r="AD312" s="43">
        <v>0</v>
      </c>
      <c r="AE312" s="43">
        <v>0</v>
      </c>
      <c r="AF312" s="43">
        <v>0</v>
      </c>
      <c r="AG312" s="43">
        <v>0</v>
      </c>
      <c r="AH312" s="43">
        <v>0</v>
      </c>
      <c r="AI312" s="43">
        <v>0</v>
      </c>
      <c r="AJ312" s="43">
        <v>0</v>
      </c>
      <c r="AK312" s="43">
        <v>0</v>
      </c>
      <c r="AL312" s="43">
        <v>0</v>
      </c>
    </row>
    <row r="313" spans="1:38">
      <c r="A313" s="21" t="s">
        <v>474</v>
      </c>
      <c r="B313" s="21"/>
      <c r="C313" s="21"/>
      <c r="D313" s="21"/>
      <c r="E313" s="21"/>
      <c r="F313" s="24"/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24"/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</v>
      </c>
      <c r="Y313" s="43">
        <v>0</v>
      </c>
      <c r="Z313" s="43">
        <v>0</v>
      </c>
      <c r="AA313" s="43">
        <v>0</v>
      </c>
      <c r="AB313" s="24"/>
      <c r="AC313" s="43">
        <v>0</v>
      </c>
      <c r="AD313" s="43">
        <v>0</v>
      </c>
      <c r="AE313" s="43">
        <v>0</v>
      </c>
      <c r="AF313" s="43">
        <v>0</v>
      </c>
      <c r="AG313" s="43">
        <v>0</v>
      </c>
      <c r="AH313" s="43">
        <v>0</v>
      </c>
      <c r="AI313" s="43">
        <v>0</v>
      </c>
      <c r="AJ313" s="43">
        <v>0</v>
      </c>
      <c r="AK313" s="43">
        <v>0</v>
      </c>
      <c r="AL313" s="43">
        <v>0</v>
      </c>
    </row>
    <row r="314" spans="1:38">
      <c r="A314" s="21" t="s">
        <v>474</v>
      </c>
      <c r="B314" s="21" t="s">
        <v>475</v>
      </c>
      <c r="C314" s="21"/>
      <c r="D314" s="21"/>
      <c r="E314" s="21"/>
      <c r="F314" s="24"/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24"/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  <c r="Z314" s="43">
        <v>0</v>
      </c>
      <c r="AA314" s="43">
        <v>0</v>
      </c>
      <c r="AB314" s="24"/>
      <c r="AC314" s="43">
        <v>0</v>
      </c>
      <c r="AD314" s="43">
        <v>0</v>
      </c>
      <c r="AE314" s="43">
        <v>0</v>
      </c>
      <c r="AF314" s="43">
        <v>0</v>
      </c>
      <c r="AG314" s="43">
        <v>0</v>
      </c>
      <c r="AH314" s="43">
        <v>0</v>
      </c>
      <c r="AI314" s="43">
        <v>0</v>
      </c>
      <c r="AJ314" s="43">
        <v>0</v>
      </c>
      <c r="AK314" s="43">
        <v>0</v>
      </c>
      <c r="AL314" s="43">
        <v>0</v>
      </c>
    </row>
    <row r="315" spans="1:38">
      <c r="A315" s="21" t="s">
        <v>474</v>
      </c>
      <c r="B315" s="21" t="s">
        <v>476</v>
      </c>
      <c r="C315" s="21"/>
      <c r="D315" s="21"/>
      <c r="E315" s="21"/>
      <c r="F315" s="24"/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24"/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</v>
      </c>
      <c r="Y315" s="43">
        <v>0</v>
      </c>
      <c r="Z315" s="43">
        <v>0</v>
      </c>
      <c r="AA315" s="43">
        <v>0</v>
      </c>
      <c r="AB315" s="24"/>
      <c r="AC315" s="43">
        <v>0</v>
      </c>
      <c r="AD315" s="43">
        <v>0</v>
      </c>
      <c r="AE315" s="43">
        <v>0</v>
      </c>
      <c r="AF315" s="43">
        <v>0</v>
      </c>
      <c r="AG315" s="43">
        <v>0</v>
      </c>
      <c r="AH315" s="43">
        <v>0</v>
      </c>
      <c r="AI315" s="43">
        <v>0</v>
      </c>
      <c r="AJ315" s="43">
        <v>0</v>
      </c>
      <c r="AK315" s="43">
        <v>0</v>
      </c>
      <c r="AL315" s="43">
        <v>0</v>
      </c>
    </row>
    <row r="316" spans="1:38">
      <c r="A316" s="21" t="s">
        <v>474</v>
      </c>
      <c r="B316" s="21" t="s">
        <v>477</v>
      </c>
      <c r="C316" s="21"/>
      <c r="D316" s="21"/>
      <c r="E316" s="21"/>
      <c r="F316" s="24"/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24"/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3">
        <v>0</v>
      </c>
      <c r="Z316" s="43">
        <v>0</v>
      </c>
      <c r="AA316" s="43">
        <v>0</v>
      </c>
      <c r="AB316" s="24"/>
      <c r="AC316" s="43">
        <v>0</v>
      </c>
      <c r="AD316" s="43">
        <v>0</v>
      </c>
      <c r="AE316" s="43">
        <v>0</v>
      </c>
      <c r="AF316" s="43">
        <v>0</v>
      </c>
      <c r="AG316" s="43">
        <v>0</v>
      </c>
      <c r="AH316" s="43">
        <v>0</v>
      </c>
      <c r="AI316" s="43">
        <v>0</v>
      </c>
      <c r="AJ316" s="43">
        <v>0</v>
      </c>
      <c r="AK316" s="43">
        <v>0</v>
      </c>
      <c r="AL316" s="43">
        <v>0</v>
      </c>
    </row>
    <row r="317" spans="1:38">
      <c r="A317" s="21" t="s">
        <v>478</v>
      </c>
      <c r="B317" s="21" t="s">
        <v>479</v>
      </c>
      <c r="C317" s="21" t="s">
        <v>480</v>
      </c>
      <c r="D317" s="21" t="s">
        <v>481</v>
      </c>
      <c r="E317" s="21"/>
      <c r="F317" s="24"/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24"/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3">
        <v>0</v>
      </c>
      <c r="Z317" s="43">
        <v>0</v>
      </c>
      <c r="AA317" s="43">
        <v>0</v>
      </c>
      <c r="AB317" s="24"/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43">
        <v>0</v>
      </c>
      <c r="AJ317" s="43">
        <v>0</v>
      </c>
      <c r="AK317" s="43">
        <v>0</v>
      </c>
      <c r="AL317" s="43">
        <v>0</v>
      </c>
    </row>
    <row r="318" spans="1:38">
      <c r="A318" s="21" t="s">
        <v>478</v>
      </c>
      <c r="B318" s="21" t="s">
        <v>479</v>
      </c>
      <c r="C318" s="21" t="s">
        <v>480</v>
      </c>
      <c r="D318" s="21" t="s">
        <v>482</v>
      </c>
      <c r="E318" s="21"/>
      <c r="F318" s="24"/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24"/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  <c r="Z318" s="43">
        <v>0</v>
      </c>
      <c r="AA318" s="43">
        <v>0</v>
      </c>
      <c r="AB318" s="24"/>
      <c r="AC318" s="43">
        <v>0</v>
      </c>
      <c r="AD318" s="43">
        <v>0</v>
      </c>
      <c r="AE318" s="43">
        <v>0</v>
      </c>
      <c r="AF318" s="43">
        <v>0</v>
      </c>
      <c r="AG318" s="43">
        <v>0</v>
      </c>
      <c r="AH318" s="43">
        <v>0</v>
      </c>
      <c r="AI318" s="43">
        <v>0</v>
      </c>
      <c r="AJ318" s="43">
        <v>0</v>
      </c>
      <c r="AK318" s="43">
        <v>0</v>
      </c>
      <c r="AL318" s="43">
        <v>0</v>
      </c>
    </row>
    <row r="319" spans="1:38">
      <c r="A319" s="21" t="s">
        <v>478</v>
      </c>
      <c r="B319" s="21" t="s">
        <v>479</v>
      </c>
      <c r="C319" s="21" t="s">
        <v>480</v>
      </c>
      <c r="D319" s="21" t="s">
        <v>482</v>
      </c>
      <c r="E319" s="21" t="s">
        <v>483</v>
      </c>
      <c r="F319" s="24"/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24"/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3">
        <v>0</v>
      </c>
      <c r="Z319" s="43">
        <v>0</v>
      </c>
      <c r="AA319" s="43">
        <v>0</v>
      </c>
      <c r="AB319" s="24"/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0</v>
      </c>
      <c r="AJ319" s="43">
        <v>0</v>
      </c>
      <c r="AK319" s="43">
        <v>0</v>
      </c>
      <c r="AL319" s="43">
        <v>0</v>
      </c>
    </row>
    <row r="320" spans="1:38">
      <c r="A320" s="21" t="s">
        <v>484</v>
      </c>
      <c r="B320" s="21"/>
      <c r="C320" s="21"/>
      <c r="D320" s="21"/>
      <c r="E320" s="21"/>
      <c r="F320" s="24"/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24"/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3">
        <v>0</v>
      </c>
      <c r="Z320" s="43">
        <v>0</v>
      </c>
      <c r="AA320" s="43">
        <v>0</v>
      </c>
      <c r="AB320" s="24"/>
      <c r="AC320" s="43">
        <v>0</v>
      </c>
      <c r="AD320" s="43">
        <v>0</v>
      </c>
      <c r="AE320" s="43">
        <v>0</v>
      </c>
      <c r="AF320" s="43">
        <v>0</v>
      </c>
      <c r="AG320" s="43">
        <v>0</v>
      </c>
      <c r="AH320" s="43">
        <v>0</v>
      </c>
      <c r="AI320" s="43">
        <v>0</v>
      </c>
      <c r="AJ320" s="43">
        <v>0</v>
      </c>
      <c r="AK320" s="43">
        <v>0</v>
      </c>
      <c r="AL320" s="43">
        <v>0</v>
      </c>
    </row>
    <row r="321" spans="1:38">
      <c r="A321" s="21" t="s">
        <v>484</v>
      </c>
      <c r="B321" s="21" t="s">
        <v>485</v>
      </c>
      <c r="C321" s="21"/>
      <c r="D321" s="21"/>
      <c r="E321" s="21"/>
      <c r="F321" s="24"/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24"/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  <c r="Z321" s="43">
        <v>0</v>
      </c>
      <c r="AA321" s="43">
        <v>0</v>
      </c>
      <c r="AB321" s="24"/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43">
        <v>0</v>
      </c>
      <c r="AI321" s="43">
        <v>0</v>
      </c>
      <c r="AJ321" s="43">
        <v>0</v>
      </c>
      <c r="AK321" s="43">
        <v>0</v>
      </c>
      <c r="AL321" s="43">
        <v>0</v>
      </c>
    </row>
    <row r="322" spans="1:38">
      <c r="A322" s="21" t="s">
        <v>484</v>
      </c>
      <c r="B322" s="21" t="s">
        <v>486</v>
      </c>
      <c r="C322" s="21"/>
      <c r="D322" s="21"/>
      <c r="E322" s="21"/>
      <c r="F322" s="24"/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24"/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24"/>
      <c r="AC322" s="43">
        <v>1E-3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</row>
    <row r="323" spans="1:38">
      <c r="A323" s="21" t="s">
        <v>487</v>
      </c>
      <c r="B323" s="21" t="s">
        <v>488</v>
      </c>
      <c r="C323" s="21"/>
      <c r="D323" s="21"/>
      <c r="E323" s="21"/>
      <c r="F323" s="24"/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24"/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3">
        <v>0</v>
      </c>
      <c r="Z323" s="43">
        <v>0</v>
      </c>
      <c r="AA323" s="43">
        <v>0</v>
      </c>
      <c r="AB323" s="24"/>
      <c r="AC323" s="43">
        <v>0</v>
      </c>
      <c r="AD323" s="43">
        <v>0</v>
      </c>
      <c r="AE323" s="43">
        <v>0</v>
      </c>
      <c r="AF323" s="43">
        <v>0</v>
      </c>
      <c r="AG323" s="43">
        <v>0</v>
      </c>
      <c r="AH323" s="43">
        <v>0</v>
      </c>
      <c r="AI323" s="43">
        <v>0</v>
      </c>
      <c r="AJ323" s="43">
        <v>0</v>
      </c>
      <c r="AK323" s="43">
        <v>0</v>
      </c>
      <c r="AL323" s="43">
        <v>0</v>
      </c>
    </row>
    <row r="324" spans="1:38">
      <c r="A324" s="21" t="s">
        <v>92</v>
      </c>
      <c r="B324" s="21" t="s">
        <v>82</v>
      </c>
      <c r="C324" s="21" t="s">
        <v>82</v>
      </c>
      <c r="D324" s="21" t="s">
        <v>82</v>
      </c>
      <c r="E324" s="21" t="s">
        <v>82</v>
      </c>
      <c r="F324" s="24"/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24"/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3">
        <v>0</v>
      </c>
      <c r="Z324" s="43">
        <v>0</v>
      </c>
      <c r="AA324" s="43">
        <v>0</v>
      </c>
      <c r="AB324" s="24"/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0</v>
      </c>
      <c r="AJ324" s="43">
        <v>0</v>
      </c>
      <c r="AK324" s="43">
        <v>0</v>
      </c>
      <c r="AL324" s="43">
        <v>0</v>
      </c>
    </row>
    <row r="325" spans="1:38">
      <c r="A325" s="21" t="s">
        <v>92</v>
      </c>
      <c r="B325" s="21"/>
      <c r="C325" s="21"/>
      <c r="D325" s="21"/>
      <c r="E325" s="21"/>
      <c r="F325" s="24"/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24"/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24"/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</row>
    <row r="326" spans="1:38">
      <c r="A326" s="21" t="s">
        <v>92</v>
      </c>
      <c r="B326" s="21" t="s">
        <v>489</v>
      </c>
      <c r="C326" s="21"/>
      <c r="D326" s="21"/>
      <c r="E326" s="21"/>
      <c r="F326" s="24"/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24"/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3">
        <v>0</v>
      </c>
      <c r="Z326" s="43">
        <v>0</v>
      </c>
      <c r="AA326" s="43">
        <v>0</v>
      </c>
      <c r="AB326" s="24"/>
      <c r="AC326" s="43">
        <v>0</v>
      </c>
      <c r="AD326" s="43">
        <v>0</v>
      </c>
      <c r="AE326" s="43">
        <v>0</v>
      </c>
      <c r="AF326" s="43">
        <v>0</v>
      </c>
      <c r="AG326" s="43">
        <v>0</v>
      </c>
      <c r="AH326" s="43">
        <v>0</v>
      </c>
      <c r="AI326" s="43">
        <v>0</v>
      </c>
      <c r="AJ326" s="43">
        <v>0</v>
      </c>
      <c r="AK326" s="43">
        <v>0</v>
      </c>
      <c r="AL326" s="43">
        <v>0</v>
      </c>
    </row>
    <row r="327" spans="1:38">
      <c r="A327" s="21" t="s">
        <v>92</v>
      </c>
      <c r="B327" s="21" t="s">
        <v>490</v>
      </c>
      <c r="C327" s="21"/>
      <c r="D327" s="21"/>
      <c r="E327" s="21"/>
      <c r="F327" s="24"/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1E-3</v>
      </c>
      <c r="O327" s="43">
        <v>0</v>
      </c>
      <c r="P327" s="43">
        <v>0</v>
      </c>
      <c r="Q327" s="24"/>
      <c r="R327" s="43">
        <v>0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3">
        <v>0</v>
      </c>
      <c r="Z327" s="43">
        <v>0</v>
      </c>
      <c r="AA327" s="43">
        <v>0</v>
      </c>
      <c r="AB327" s="24"/>
      <c r="AC327" s="43">
        <v>0</v>
      </c>
      <c r="AD327" s="43">
        <v>0</v>
      </c>
      <c r="AE327" s="43">
        <v>0</v>
      </c>
      <c r="AF327" s="43">
        <v>0</v>
      </c>
      <c r="AG327" s="43">
        <v>0</v>
      </c>
      <c r="AH327" s="43">
        <v>0</v>
      </c>
      <c r="AI327" s="43">
        <v>0</v>
      </c>
      <c r="AJ327" s="43">
        <v>0</v>
      </c>
      <c r="AK327" s="43">
        <v>0</v>
      </c>
      <c r="AL327" s="43">
        <v>0</v>
      </c>
    </row>
    <row r="328" spans="1:38">
      <c r="A328" s="21" t="s">
        <v>92</v>
      </c>
      <c r="B328" s="21" t="s">
        <v>491</v>
      </c>
      <c r="C328" s="21" t="s">
        <v>492</v>
      </c>
      <c r="D328" s="21"/>
      <c r="E328" s="21"/>
      <c r="F328" s="24"/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24"/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  <c r="Z328" s="43">
        <v>0</v>
      </c>
      <c r="AA328" s="43">
        <v>0</v>
      </c>
      <c r="AB328" s="24"/>
      <c r="AC328" s="43">
        <v>0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43">
        <v>0</v>
      </c>
      <c r="AJ328" s="43">
        <v>0</v>
      </c>
      <c r="AK328" s="43">
        <v>0</v>
      </c>
      <c r="AL328" s="43">
        <v>0</v>
      </c>
    </row>
    <row r="329" spans="1:38">
      <c r="A329" s="21" t="s">
        <v>92</v>
      </c>
      <c r="B329" s="21" t="s">
        <v>491</v>
      </c>
      <c r="C329" s="21" t="s">
        <v>493</v>
      </c>
      <c r="D329" s="21"/>
      <c r="E329" s="21"/>
      <c r="F329" s="24"/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24"/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3">
        <v>0</v>
      </c>
      <c r="Z329" s="43">
        <v>0</v>
      </c>
      <c r="AA329" s="43">
        <v>0</v>
      </c>
      <c r="AB329" s="24"/>
      <c r="AC329" s="43">
        <v>0</v>
      </c>
      <c r="AD329" s="43">
        <v>0</v>
      </c>
      <c r="AE329" s="43">
        <v>0</v>
      </c>
      <c r="AF329" s="43">
        <v>0</v>
      </c>
      <c r="AG329" s="43">
        <v>0</v>
      </c>
      <c r="AH329" s="43">
        <v>0</v>
      </c>
      <c r="AI329" s="43">
        <v>0</v>
      </c>
      <c r="AJ329" s="43">
        <v>0</v>
      </c>
      <c r="AK329" s="43">
        <v>0</v>
      </c>
      <c r="AL329" s="43">
        <v>0</v>
      </c>
    </row>
    <row r="330" spans="1:38">
      <c r="A330" s="21" t="s">
        <v>92</v>
      </c>
      <c r="B330" s="21" t="s">
        <v>491</v>
      </c>
      <c r="C330" s="21" t="s">
        <v>494</v>
      </c>
      <c r="D330" s="21"/>
      <c r="E330" s="21"/>
      <c r="F330" s="24"/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24"/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3">
        <v>0</v>
      </c>
      <c r="Z330" s="43">
        <v>0</v>
      </c>
      <c r="AA330" s="43">
        <v>0</v>
      </c>
      <c r="AB330" s="24"/>
      <c r="AC330" s="43">
        <v>0</v>
      </c>
      <c r="AD330" s="43">
        <v>0</v>
      </c>
      <c r="AE330" s="43">
        <v>0</v>
      </c>
      <c r="AF330" s="43">
        <v>0</v>
      </c>
      <c r="AG330" s="43">
        <v>0</v>
      </c>
      <c r="AH330" s="43">
        <v>0</v>
      </c>
      <c r="AI330" s="43">
        <v>0</v>
      </c>
      <c r="AJ330" s="43">
        <v>0</v>
      </c>
      <c r="AK330" s="43">
        <v>0</v>
      </c>
      <c r="AL330" s="43">
        <v>0</v>
      </c>
    </row>
    <row r="331" spans="1:38">
      <c r="A331" s="21" t="s">
        <v>92</v>
      </c>
      <c r="B331" s="21" t="s">
        <v>495</v>
      </c>
      <c r="C331" s="21"/>
      <c r="D331" s="21"/>
      <c r="E331" s="21"/>
      <c r="F331" s="24"/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24"/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0</v>
      </c>
      <c r="Z331" s="43">
        <v>0</v>
      </c>
      <c r="AA331" s="43">
        <v>0</v>
      </c>
      <c r="AB331" s="24"/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43">
        <v>0</v>
      </c>
      <c r="AJ331" s="43">
        <v>0</v>
      </c>
      <c r="AK331" s="43">
        <v>0</v>
      </c>
      <c r="AL331" s="43">
        <v>0</v>
      </c>
    </row>
    <row r="332" spans="1:38">
      <c r="A332" s="21" t="s">
        <v>92</v>
      </c>
      <c r="B332" s="21" t="s">
        <v>93</v>
      </c>
      <c r="C332" s="21"/>
      <c r="D332" s="21"/>
      <c r="E332" s="21"/>
      <c r="F332" s="24"/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24"/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  <c r="Z332" s="43">
        <v>0</v>
      </c>
      <c r="AA332" s="43">
        <v>0</v>
      </c>
      <c r="AB332" s="24"/>
      <c r="AC332" s="43">
        <v>1E-3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0</v>
      </c>
      <c r="AJ332" s="43">
        <v>0</v>
      </c>
      <c r="AK332" s="43">
        <v>0</v>
      </c>
      <c r="AL332" s="43">
        <v>0</v>
      </c>
    </row>
    <row r="333" spans="1:38">
      <c r="A333" s="21" t="s">
        <v>92</v>
      </c>
      <c r="B333" s="21" t="s">
        <v>93</v>
      </c>
      <c r="C333" s="21" t="s">
        <v>496</v>
      </c>
      <c r="D333" s="21"/>
      <c r="E333" s="21"/>
      <c r="F333" s="24"/>
      <c r="G333" s="43">
        <v>1E-3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1E-3</v>
      </c>
      <c r="N333" s="43">
        <v>1E-3</v>
      </c>
      <c r="O333" s="43">
        <v>0</v>
      </c>
      <c r="P333" s="43">
        <v>0</v>
      </c>
      <c r="Q333" s="24"/>
      <c r="R333" s="43">
        <v>1E-3</v>
      </c>
      <c r="S333" s="43">
        <v>1E-3</v>
      </c>
      <c r="T333" s="43">
        <v>0</v>
      </c>
      <c r="U333" s="43">
        <v>0</v>
      </c>
      <c r="V333" s="43">
        <v>0</v>
      </c>
      <c r="W333" s="43">
        <v>0</v>
      </c>
      <c r="X333" s="43">
        <v>0</v>
      </c>
      <c r="Y333" s="43">
        <v>0</v>
      </c>
      <c r="Z333" s="43">
        <v>0</v>
      </c>
      <c r="AA333" s="43">
        <v>1E-3</v>
      </c>
      <c r="AB333" s="24"/>
      <c r="AC333" s="43">
        <v>1E-3</v>
      </c>
      <c r="AD333" s="43">
        <v>0</v>
      </c>
      <c r="AE333" s="43">
        <v>0</v>
      </c>
      <c r="AF333" s="43">
        <v>0</v>
      </c>
      <c r="AG333" s="43">
        <v>0</v>
      </c>
      <c r="AH333" s="43">
        <v>0</v>
      </c>
      <c r="AI333" s="43">
        <v>0</v>
      </c>
      <c r="AJ333" s="43">
        <v>0</v>
      </c>
      <c r="AK333" s="43">
        <v>0</v>
      </c>
      <c r="AL333" s="43">
        <v>0</v>
      </c>
    </row>
    <row r="334" spans="1:38">
      <c r="A334" s="21" t="s">
        <v>92</v>
      </c>
      <c r="B334" s="21" t="s">
        <v>93</v>
      </c>
      <c r="C334" s="21" t="s">
        <v>497</v>
      </c>
      <c r="D334" s="21"/>
      <c r="E334" s="21"/>
      <c r="F334" s="24"/>
      <c r="G334" s="43">
        <v>2E-3</v>
      </c>
      <c r="H334" s="43">
        <v>4.0000000000000001E-3</v>
      </c>
      <c r="I334" s="43">
        <v>2E-3</v>
      </c>
      <c r="J334" s="43">
        <v>2E-3</v>
      </c>
      <c r="K334" s="43">
        <v>2E-3</v>
      </c>
      <c r="L334" s="43">
        <v>1E-3</v>
      </c>
      <c r="M334" s="43">
        <v>3.0000000000000001E-3</v>
      </c>
      <c r="N334" s="43">
        <v>2E-3</v>
      </c>
      <c r="O334" s="43">
        <v>0</v>
      </c>
      <c r="P334" s="43">
        <v>1E-3</v>
      </c>
      <c r="Q334" s="24"/>
      <c r="R334" s="43">
        <v>2E-3</v>
      </c>
      <c r="S334" s="43">
        <v>2E-3</v>
      </c>
      <c r="T334" s="43">
        <v>1E-3</v>
      </c>
      <c r="U334" s="43">
        <v>1E-3</v>
      </c>
      <c r="V334" s="43">
        <v>1E-3</v>
      </c>
      <c r="W334" s="43">
        <v>2E-3</v>
      </c>
      <c r="X334" s="43">
        <v>1E-3</v>
      </c>
      <c r="Y334" s="43">
        <v>2E-3</v>
      </c>
      <c r="Z334" s="43">
        <v>1E-3</v>
      </c>
      <c r="AA334" s="43">
        <v>3.0000000000000001E-3</v>
      </c>
      <c r="AB334" s="24"/>
      <c r="AC334" s="43">
        <v>1E-3</v>
      </c>
      <c r="AD334" s="43">
        <v>2E-3</v>
      </c>
      <c r="AE334" s="43">
        <v>2E-3</v>
      </c>
      <c r="AF334" s="43">
        <v>0</v>
      </c>
      <c r="AG334" s="43">
        <v>1E-3</v>
      </c>
      <c r="AH334" s="43">
        <v>1E-3</v>
      </c>
      <c r="AI334" s="43">
        <v>2E-3</v>
      </c>
      <c r="AJ334" s="43">
        <v>1E-3</v>
      </c>
      <c r="AK334" s="43">
        <v>1E-3</v>
      </c>
      <c r="AL334" s="43">
        <v>0</v>
      </c>
    </row>
    <row r="335" spans="1:38">
      <c r="A335" s="21" t="s">
        <v>92</v>
      </c>
      <c r="B335" s="21" t="s">
        <v>94</v>
      </c>
      <c r="C335" s="21"/>
      <c r="D335" s="21"/>
      <c r="E335" s="21"/>
      <c r="F335" s="24"/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24"/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  <c r="Z335" s="43">
        <v>0</v>
      </c>
      <c r="AA335" s="43">
        <v>0</v>
      </c>
      <c r="AB335" s="24"/>
      <c r="AC335" s="43">
        <v>0</v>
      </c>
      <c r="AD335" s="43">
        <v>0</v>
      </c>
      <c r="AE335" s="43">
        <v>0</v>
      </c>
      <c r="AF335" s="43">
        <v>0</v>
      </c>
      <c r="AG335" s="43">
        <v>0</v>
      </c>
      <c r="AH335" s="43">
        <v>0</v>
      </c>
      <c r="AI335" s="43">
        <v>0</v>
      </c>
      <c r="AJ335" s="43">
        <v>0</v>
      </c>
      <c r="AK335" s="43">
        <v>0</v>
      </c>
      <c r="AL335" s="43">
        <v>0</v>
      </c>
    </row>
    <row r="336" spans="1:38">
      <c r="A336" s="21" t="s">
        <v>92</v>
      </c>
      <c r="B336" s="21" t="s">
        <v>94</v>
      </c>
      <c r="C336" s="21" t="s">
        <v>498</v>
      </c>
      <c r="D336" s="21"/>
      <c r="E336" s="21"/>
      <c r="F336" s="24"/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24"/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3">
        <v>0</v>
      </c>
      <c r="Z336" s="43">
        <v>0</v>
      </c>
      <c r="AA336" s="43">
        <v>0</v>
      </c>
      <c r="AB336" s="24"/>
      <c r="AC336" s="43">
        <v>0</v>
      </c>
      <c r="AD336" s="43">
        <v>0</v>
      </c>
      <c r="AE336" s="43">
        <v>0</v>
      </c>
      <c r="AF336" s="43">
        <v>0</v>
      </c>
      <c r="AG336" s="43">
        <v>0</v>
      </c>
      <c r="AH336" s="43">
        <v>0</v>
      </c>
      <c r="AI336" s="43">
        <v>0</v>
      </c>
      <c r="AJ336" s="43">
        <v>0</v>
      </c>
      <c r="AK336" s="43">
        <v>0</v>
      </c>
      <c r="AL336" s="43">
        <v>0</v>
      </c>
    </row>
    <row r="337" spans="1:38">
      <c r="A337" s="21" t="s">
        <v>92</v>
      </c>
      <c r="B337" s="21" t="s">
        <v>94</v>
      </c>
      <c r="C337" s="21" t="s">
        <v>499</v>
      </c>
      <c r="D337" s="21"/>
      <c r="E337" s="21"/>
      <c r="F337" s="24"/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24"/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3">
        <v>0</v>
      </c>
      <c r="Z337" s="43">
        <v>0</v>
      </c>
      <c r="AA337" s="43">
        <v>0</v>
      </c>
      <c r="AB337" s="24"/>
      <c r="AC337" s="43">
        <v>0</v>
      </c>
      <c r="AD337" s="43">
        <v>0</v>
      </c>
      <c r="AE337" s="43">
        <v>0</v>
      </c>
      <c r="AF337" s="43">
        <v>0</v>
      </c>
      <c r="AG337" s="43">
        <v>0</v>
      </c>
      <c r="AH337" s="43">
        <v>0</v>
      </c>
      <c r="AI337" s="43">
        <v>0</v>
      </c>
      <c r="AJ337" s="43">
        <v>0</v>
      </c>
      <c r="AK337" s="43">
        <v>0</v>
      </c>
      <c r="AL337" s="43">
        <v>0</v>
      </c>
    </row>
    <row r="338" spans="1:38">
      <c r="A338" s="21" t="s">
        <v>92</v>
      </c>
      <c r="B338" s="21" t="s">
        <v>94</v>
      </c>
      <c r="C338" s="21" t="s">
        <v>500</v>
      </c>
      <c r="D338" s="21"/>
      <c r="E338" s="21"/>
      <c r="F338" s="24"/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24"/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  <c r="X338" s="43">
        <v>0</v>
      </c>
      <c r="Y338" s="43">
        <v>0</v>
      </c>
      <c r="Z338" s="43">
        <v>0</v>
      </c>
      <c r="AA338" s="43">
        <v>0</v>
      </c>
      <c r="AB338" s="24"/>
      <c r="AC338" s="43">
        <v>0</v>
      </c>
      <c r="AD338" s="43">
        <v>0</v>
      </c>
      <c r="AE338" s="43">
        <v>0</v>
      </c>
      <c r="AF338" s="43">
        <v>0</v>
      </c>
      <c r="AG338" s="43">
        <v>0</v>
      </c>
      <c r="AH338" s="43">
        <v>0</v>
      </c>
      <c r="AI338" s="43">
        <v>0</v>
      </c>
      <c r="AJ338" s="43">
        <v>0</v>
      </c>
      <c r="AK338" s="43">
        <v>0</v>
      </c>
      <c r="AL338" s="43">
        <v>0</v>
      </c>
    </row>
    <row r="339" spans="1:38">
      <c r="A339" s="21" t="s">
        <v>92</v>
      </c>
      <c r="B339" s="21" t="s">
        <v>94</v>
      </c>
      <c r="C339" s="21" t="s">
        <v>501</v>
      </c>
      <c r="D339" s="21"/>
      <c r="E339" s="21"/>
      <c r="F339" s="24"/>
      <c r="G339" s="43">
        <v>0</v>
      </c>
      <c r="H339" s="43">
        <v>1E-3</v>
      </c>
      <c r="I339" s="43">
        <v>0</v>
      </c>
      <c r="J339" s="43">
        <v>0</v>
      </c>
      <c r="K339" s="43">
        <v>0</v>
      </c>
      <c r="L339" s="43">
        <v>0</v>
      </c>
      <c r="M339" s="43">
        <v>7.2999999999999995E-2</v>
      </c>
      <c r="N339" s="43">
        <v>5.6000000000000001E-2</v>
      </c>
      <c r="O339" s="43">
        <v>9.4E-2</v>
      </c>
      <c r="P339" s="43">
        <v>1E-3</v>
      </c>
      <c r="Q339" s="24"/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2.1000000000000001E-2</v>
      </c>
      <c r="Y339" s="43">
        <v>0.216</v>
      </c>
      <c r="Z339" s="43">
        <v>0.06</v>
      </c>
      <c r="AA339" s="43">
        <v>2E-3</v>
      </c>
      <c r="AB339" s="24"/>
      <c r="AC339" s="43">
        <v>0</v>
      </c>
      <c r="AD339" s="43">
        <v>1E-3</v>
      </c>
      <c r="AE339" s="43">
        <v>0</v>
      </c>
      <c r="AF339" s="43">
        <v>0</v>
      </c>
      <c r="AG339" s="43">
        <v>0</v>
      </c>
      <c r="AH339" s="43">
        <v>0</v>
      </c>
      <c r="AI339" s="43">
        <v>5.2999999999999999E-2</v>
      </c>
      <c r="AJ339" s="43">
        <v>7.0000000000000001E-3</v>
      </c>
      <c r="AK339" s="43">
        <v>2.5999999999999999E-2</v>
      </c>
      <c r="AL339" s="43">
        <v>1.7999999999999999E-2</v>
      </c>
    </row>
    <row r="340" spans="1:38">
      <c r="A340" s="21" t="s">
        <v>92</v>
      </c>
      <c r="B340" s="21" t="s">
        <v>94</v>
      </c>
      <c r="C340" s="21" t="s">
        <v>501</v>
      </c>
      <c r="D340" s="21" t="s">
        <v>502</v>
      </c>
      <c r="E340" s="21"/>
      <c r="F340" s="24"/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24"/>
      <c r="R340" s="43">
        <v>0</v>
      </c>
      <c r="S340" s="43">
        <v>0</v>
      </c>
      <c r="T340" s="43">
        <v>0</v>
      </c>
      <c r="U340" s="43">
        <v>0</v>
      </c>
      <c r="V340" s="43">
        <v>0</v>
      </c>
      <c r="W340" s="43">
        <v>0</v>
      </c>
      <c r="X340" s="43">
        <v>0</v>
      </c>
      <c r="Y340" s="43">
        <v>0</v>
      </c>
      <c r="Z340" s="43">
        <v>0</v>
      </c>
      <c r="AA340" s="43">
        <v>0</v>
      </c>
      <c r="AB340" s="24"/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43">
        <v>0</v>
      </c>
      <c r="AJ340" s="43">
        <v>0</v>
      </c>
      <c r="AK340" s="43">
        <v>0</v>
      </c>
      <c r="AL340" s="43">
        <v>0</v>
      </c>
    </row>
    <row r="341" spans="1:38">
      <c r="A341" s="21" t="s">
        <v>92</v>
      </c>
      <c r="B341" s="21" t="s">
        <v>94</v>
      </c>
      <c r="C341" s="21" t="s">
        <v>503</v>
      </c>
      <c r="D341" s="21"/>
      <c r="E341" s="21"/>
      <c r="F341" s="24"/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24"/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3">
        <v>0</v>
      </c>
      <c r="Z341" s="43">
        <v>0</v>
      </c>
      <c r="AA341" s="43">
        <v>0</v>
      </c>
      <c r="AB341" s="24"/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  <c r="AH341" s="43">
        <v>0</v>
      </c>
      <c r="AI341" s="43">
        <v>0</v>
      </c>
      <c r="AJ341" s="43">
        <v>0</v>
      </c>
      <c r="AK341" s="43">
        <v>0</v>
      </c>
      <c r="AL341" s="43">
        <v>0</v>
      </c>
    </row>
    <row r="342" spans="1:38">
      <c r="A342" s="21" t="s">
        <v>92</v>
      </c>
      <c r="B342" s="21" t="s">
        <v>504</v>
      </c>
      <c r="C342" s="21"/>
      <c r="D342" s="21"/>
      <c r="E342" s="21"/>
      <c r="F342" s="24"/>
      <c r="G342" s="43">
        <v>1E-3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24"/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24"/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</row>
    <row r="343" spans="1:38">
      <c r="A343" s="21" t="s">
        <v>92</v>
      </c>
      <c r="B343" s="21" t="s">
        <v>95</v>
      </c>
      <c r="C343" s="21" t="s">
        <v>82</v>
      </c>
      <c r="D343" s="21" t="s">
        <v>82</v>
      </c>
      <c r="E343" s="21" t="s">
        <v>82</v>
      </c>
      <c r="F343" s="24"/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24"/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43">
        <v>0</v>
      </c>
      <c r="Y343" s="43">
        <v>0</v>
      </c>
      <c r="Z343" s="43">
        <v>0</v>
      </c>
      <c r="AA343" s="43">
        <v>0</v>
      </c>
      <c r="AB343" s="24"/>
      <c r="AC343" s="43">
        <v>0</v>
      </c>
      <c r="AD343" s="43">
        <v>0</v>
      </c>
      <c r="AE343" s="43">
        <v>0</v>
      </c>
      <c r="AF343" s="43">
        <v>0</v>
      </c>
      <c r="AG343" s="43">
        <v>0</v>
      </c>
      <c r="AH343" s="43">
        <v>0</v>
      </c>
      <c r="AI343" s="43">
        <v>0</v>
      </c>
      <c r="AJ343" s="43">
        <v>0</v>
      </c>
      <c r="AK343" s="43">
        <v>0</v>
      </c>
      <c r="AL343" s="43">
        <v>0</v>
      </c>
    </row>
    <row r="344" spans="1:38">
      <c r="A344" s="21" t="s">
        <v>92</v>
      </c>
      <c r="B344" s="21" t="s">
        <v>95</v>
      </c>
      <c r="C344" s="21" t="s">
        <v>505</v>
      </c>
      <c r="D344" s="21" t="s">
        <v>506</v>
      </c>
      <c r="E344" s="21" t="s">
        <v>82</v>
      </c>
      <c r="F344" s="24"/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24"/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  <c r="Y344" s="43">
        <v>0</v>
      </c>
      <c r="Z344" s="43">
        <v>0</v>
      </c>
      <c r="AA344" s="43">
        <v>0</v>
      </c>
      <c r="AB344" s="24"/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  <c r="AL344" s="43">
        <v>0</v>
      </c>
    </row>
    <row r="345" spans="1:38">
      <c r="A345" s="21" t="s">
        <v>92</v>
      </c>
      <c r="B345" s="21" t="s">
        <v>95</v>
      </c>
      <c r="C345" s="21" t="s">
        <v>505</v>
      </c>
      <c r="D345" s="21" t="s">
        <v>506</v>
      </c>
      <c r="E345" s="21"/>
      <c r="F345" s="24"/>
      <c r="G345" s="43">
        <v>0.01</v>
      </c>
      <c r="H345" s="43">
        <v>0.01</v>
      </c>
      <c r="I345" s="43">
        <v>8.9999999999999993E-3</v>
      </c>
      <c r="J345" s="43">
        <v>5.0000000000000001E-3</v>
      </c>
      <c r="K345" s="43">
        <v>3.0000000000000001E-3</v>
      </c>
      <c r="L345" s="43">
        <v>2E-3</v>
      </c>
      <c r="M345" s="43">
        <v>3.0000000000000001E-3</v>
      </c>
      <c r="N345" s="43">
        <v>1E-3</v>
      </c>
      <c r="O345" s="43">
        <v>1E-3</v>
      </c>
      <c r="P345" s="43">
        <v>6.0000000000000001E-3</v>
      </c>
      <c r="Q345" s="24"/>
      <c r="R345" s="43">
        <v>6.0000000000000001E-3</v>
      </c>
      <c r="S345" s="43">
        <v>8.9999999999999993E-3</v>
      </c>
      <c r="T345" s="43">
        <v>5.0000000000000001E-3</v>
      </c>
      <c r="U345" s="43">
        <v>2E-3</v>
      </c>
      <c r="V345" s="43">
        <v>3.0000000000000001E-3</v>
      </c>
      <c r="W345" s="43">
        <v>2E-3</v>
      </c>
      <c r="X345" s="43">
        <v>3.0000000000000001E-3</v>
      </c>
      <c r="Y345" s="43">
        <v>2E-3</v>
      </c>
      <c r="Z345" s="43">
        <v>2E-3</v>
      </c>
      <c r="AA345" s="43">
        <v>1.2E-2</v>
      </c>
      <c r="AB345" s="24"/>
      <c r="AC345" s="43">
        <v>6.0000000000000001E-3</v>
      </c>
      <c r="AD345" s="43">
        <v>0.01</v>
      </c>
      <c r="AE345" s="43">
        <v>6.0000000000000001E-3</v>
      </c>
      <c r="AF345" s="43">
        <v>2E-3</v>
      </c>
      <c r="AG345" s="43">
        <v>2E-3</v>
      </c>
      <c r="AH345" s="43">
        <v>1E-3</v>
      </c>
      <c r="AI345" s="43">
        <v>4.0000000000000001E-3</v>
      </c>
      <c r="AJ345" s="43">
        <v>4.0000000000000001E-3</v>
      </c>
      <c r="AK345" s="43">
        <v>2E-3</v>
      </c>
      <c r="AL345" s="43">
        <v>0</v>
      </c>
    </row>
    <row r="346" spans="1:38">
      <c r="A346" s="21" t="s">
        <v>92</v>
      </c>
      <c r="B346" s="21" t="s">
        <v>95</v>
      </c>
      <c r="C346" s="21" t="s">
        <v>505</v>
      </c>
      <c r="D346" s="21" t="s">
        <v>506</v>
      </c>
      <c r="E346" s="21" t="s">
        <v>507</v>
      </c>
      <c r="F346" s="24"/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24"/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  <c r="Z346" s="43">
        <v>0</v>
      </c>
      <c r="AA346" s="43">
        <v>0</v>
      </c>
      <c r="AB346" s="24"/>
      <c r="AC346" s="43">
        <v>0</v>
      </c>
      <c r="AD346" s="43">
        <v>0</v>
      </c>
      <c r="AE346" s="43">
        <v>0</v>
      </c>
      <c r="AF346" s="43">
        <v>0</v>
      </c>
      <c r="AG346" s="43">
        <v>0</v>
      </c>
      <c r="AH346" s="43">
        <v>0</v>
      </c>
      <c r="AI346" s="43">
        <v>0</v>
      </c>
      <c r="AJ346" s="43">
        <v>0</v>
      </c>
      <c r="AK346" s="43">
        <v>0</v>
      </c>
      <c r="AL346" s="43">
        <v>0</v>
      </c>
    </row>
    <row r="347" spans="1:38">
      <c r="A347" s="21" t="s">
        <v>92</v>
      </c>
      <c r="B347" s="21" t="s">
        <v>95</v>
      </c>
      <c r="C347" s="21" t="s">
        <v>508</v>
      </c>
      <c r="D347" s="21" t="s">
        <v>509</v>
      </c>
      <c r="E347" s="21" t="s">
        <v>510</v>
      </c>
      <c r="F347" s="24"/>
      <c r="G347" s="43">
        <v>1E-3</v>
      </c>
      <c r="H347" s="43">
        <v>1E-3</v>
      </c>
      <c r="I347" s="43">
        <v>1E-3</v>
      </c>
      <c r="J347" s="43">
        <v>0</v>
      </c>
      <c r="K347" s="43">
        <v>0</v>
      </c>
      <c r="L347" s="43">
        <v>0</v>
      </c>
      <c r="M347" s="43">
        <v>0</v>
      </c>
      <c r="N347" s="43">
        <v>1E-3</v>
      </c>
      <c r="O347" s="43">
        <v>0</v>
      </c>
      <c r="P347" s="43">
        <v>1E-3</v>
      </c>
      <c r="Q347" s="24"/>
      <c r="R347" s="43">
        <v>1E-3</v>
      </c>
      <c r="S347" s="43">
        <v>1E-3</v>
      </c>
      <c r="T347" s="43">
        <v>1E-3</v>
      </c>
      <c r="U347" s="43">
        <v>0</v>
      </c>
      <c r="V347" s="43">
        <v>0</v>
      </c>
      <c r="W347" s="43">
        <v>0</v>
      </c>
      <c r="X347" s="43">
        <v>0</v>
      </c>
      <c r="Y347" s="43">
        <v>0</v>
      </c>
      <c r="Z347" s="43">
        <v>0</v>
      </c>
      <c r="AA347" s="43">
        <v>5.0000000000000001E-3</v>
      </c>
      <c r="AB347" s="24"/>
      <c r="AC347" s="43">
        <v>1E-3</v>
      </c>
      <c r="AD347" s="43">
        <v>1E-3</v>
      </c>
      <c r="AE347" s="43">
        <v>1E-3</v>
      </c>
      <c r="AF347" s="43">
        <v>0</v>
      </c>
      <c r="AG347" s="43">
        <v>1E-3</v>
      </c>
      <c r="AH347" s="43">
        <v>0</v>
      </c>
      <c r="AI347" s="43">
        <v>0</v>
      </c>
      <c r="AJ347" s="43">
        <v>0</v>
      </c>
      <c r="AK347" s="43">
        <v>0</v>
      </c>
      <c r="AL347" s="43">
        <v>0</v>
      </c>
    </row>
    <row r="348" spans="1:38">
      <c r="A348" s="21" t="s">
        <v>92</v>
      </c>
      <c r="B348" s="21" t="s">
        <v>511</v>
      </c>
      <c r="C348" s="21"/>
      <c r="D348" s="21"/>
      <c r="E348" s="21"/>
      <c r="F348" s="24"/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24"/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24"/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</row>
    <row r="349" spans="1:38">
      <c r="A349" s="21" t="s">
        <v>92</v>
      </c>
      <c r="B349" s="21" t="s">
        <v>511</v>
      </c>
      <c r="C349" s="21" t="s">
        <v>512</v>
      </c>
      <c r="D349" s="21"/>
      <c r="E349" s="21"/>
      <c r="F349" s="24"/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24"/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  <c r="Z349" s="43">
        <v>0</v>
      </c>
      <c r="AA349" s="43">
        <v>0</v>
      </c>
      <c r="AB349" s="24"/>
      <c r="AC349" s="43">
        <v>0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3">
        <v>0</v>
      </c>
      <c r="AL349" s="43">
        <v>0</v>
      </c>
    </row>
    <row r="350" spans="1:38">
      <c r="A350" s="21" t="s">
        <v>92</v>
      </c>
      <c r="B350" s="21" t="s">
        <v>511</v>
      </c>
      <c r="C350" s="21" t="s">
        <v>513</v>
      </c>
      <c r="D350" s="21"/>
      <c r="E350" s="21"/>
      <c r="F350" s="24"/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24"/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3">
        <v>0</v>
      </c>
      <c r="Z350" s="43">
        <v>0</v>
      </c>
      <c r="AA350" s="43">
        <v>0</v>
      </c>
      <c r="AB350" s="24"/>
      <c r="AC350" s="43">
        <v>0</v>
      </c>
      <c r="AD350" s="43">
        <v>0</v>
      </c>
      <c r="AE350" s="43">
        <v>0</v>
      </c>
      <c r="AF350" s="43">
        <v>0</v>
      </c>
      <c r="AG350" s="43">
        <v>0</v>
      </c>
      <c r="AH350" s="43">
        <v>0</v>
      </c>
      <c r="AI350" s="43">
        <v>0</v>
      </c>
      <c r="AJ350" s="43">
        <v>0</v>
      </c>
      <c r="AK350" s="43">
        <v>0</v>
      </c>
      <c r="AL350" s="43">
        <v>0</v>
      </c>
    </row>
    <row r="351" spans="1:38">
      <c r="A351" s="21" t="s">
        <v>96</v>
      </c>
      <c r="B351" s="21" t="s">
        <v>82</v>
      </c>
      <c r="C351" s="21" t="s">
        <v>82</v>
      </c>
      <c r="D351" s="21" t="s">
        <v>82</v>
      </c>
      <c r="E351" s="21" t="s">
        <v>82</v>
      </c>
      <c r="F351" s="24"/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24"/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24"/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</row>
    <row r="352" spans="1:38">
      <c r="A352" s="21" t="s">
        <v>96</v>
      </c>
      <c r="B352" s="21"/>
      <c r="C352" s="21"/>
      <c r="D352" s="21"/>
      <c r="E352" s="21"/>
      <c r="F352" s="24"/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24"/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24"/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</row>
    <row r="353" spans="1:38">
      <c r="A353" s="21" t="s">
        <v>96</v>
      </c>
      <c r="B353" s="21" t="s">
        <v>97</v>
      </c>
      <c r="C353" s="21" t="s">
        <v>82</v>
      </c>
      <c r="D353" s="21" t="s">
        <v>82</v>
      </c>
      <c r="E353" s="21" t="s">
        <v>82</v>
      </c>
      <c r="F353" s="24"/>
      <c r="G353" s="43">
        <v>0</v>
      </c>
      <c r="H353" s="43">
        <v>1E-3</v>
      </c>
      <c r="I353" s="43">
        <v>0</v>
      </c>
      <c r="J353" s="43">
        <v>0</v>
      </c>
      <c r="K353" s="43">
        <v>1E-3</v>
      </c>
      <c r="L353" s="43">
        <v>1E-3</v>
      </c>
      <c r="M353" s="43">
        <v>1.7999999999999999E-2</v>
      </c>
      <c r="N353" s="43">
        <v>1.2999999999999999E-2</v>
      </c>
      <c r="O353" s="43">
        <v>2.7E-2</v>
      </c>
      <c r="P353" s="43">
        <v>0</v>
      </c>
      <c r="Q353" s="24"/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5.0000000000000001E-3</v>
      </c>
      <c r="Y353" s="43">
        <v>4.5999999999999999E-2</v>
      </c>
      <c r="Z353" s="43">
        <v>1.6E-2</v>
      </c>
      <c r="AA353" s="43">
        <v>1E-3</v>
      </c>
      <c r="AB353" s="24"/>
      <c r="AC353" s="43">
        <v>0</v>
      </c>
      <c r="AD353" s="43">
        <v>0</v>
      </c>
      <c r="AE353" s="43">
        <v>0</v>
      </c>
      <c r="AF353" s="43">
        <v>0</v>
      </c>
      <c r="AG353" s="43">
        <v>0</v>
      </c>
      <c r="AH353" s="43">
        <v>0</v>
      </c>
      <c r="AI353" s="43">
        <v>1.2999999999999999E-2</v>
      </c>
      <c r="AJ353" s="43">
        <v>1E-3</v>
      </c>
      <c r="AK353" s="43">
        <v>7.0000000000000001E-3</v>
      </c>
      <c r="AL353" s="43">
        <v>4.0000000000000001E-3</v>
      </c>
    </row>
    <row r="354" spans="1:38">
      <c r="A354" s="21" t="s">
        <v>96</v>
      </c>
      <c r="B354" s="21" t="s">
        <v>97</v>
      </c>
      <c r="C354" s="21"/>
      <c r="D354" s="21"/>
      <c r="E354" s="21"/>
      <c r="F354" s="24"/>
      <c r="G354" s="43">
        <v>1.0999999999999999E-2</v>
      </c>
      <c r="H354" s="43">
        <v>8.9999999999999993E-3</v>
      </c>
      <c r="I354" s="43">
        <v>5.0000000000000001E-3</v>
      </c>
      <c r="J354" s="43">
        <v>8.0000000000000002E-3</v>
      </c>
      <c r="K354" s="43">
        <v>6.0000000000000001E-3</v>
      </c>
      <c r="L354" s="43">
        <v>6.0000000000000001E-3</v>
      </c>
      <c r="M354" s="43">
        <v>4.0000000000000001E-3</v>
      </c>
      <c r="N354" s="43">
        <v>1E-3</v>
      </c>
      <c r="O354" s="43">
        <v>2E-3</v>
      </c>
      <c r="P354" s="43">
        <v>1E-3</v>
      </c>
      <c r="Q354" s="24"/>
      <c r="R354" s="43">
        <v>8.0000000000000002E-3</v>
      </c>
      <c r="S354" s="43">
        <v>7.0000000000000001E-3</v>
      </c>
      <c r="T354" s="43">
        <v>4.0000000000000001E-3</v>
      </c>
      <c r="U354" s="43">
        <v>3.0000000000000001E-3</v>
      </c>
      <c r="V354" s="43">
        <v>4.0000000000000001E-3</v>
      </c>
      <c r="W354" s="43">
        <v>2E-3</v>
      </c>
      <c r="X354" s="43">
        <v>2E-3</v>
      </c>
      <c r="Y354" s="43">
        <v>1E-3</v>
      </c>
      <c r="Z354" s="43">
        <v>1E-3</v>
      </c>
      <c r="AA354" s="43">
        <v>2E-3</v>
      </c>
      <c r="AB354" s="24"/>
      <c r="AC354" s="43">
        <v>6.0000000000000001E-3</v>
      </c>
      <c r="AD354" s="43">
        <v>4.0000000000000001E-3</v>
      </c>
      <c r="AE354" s="43">
        <v>3.0000000000000001E-3</v>
      </c>
      <c r="AF354" s="43">
        <v>2E-3</v>
      </c>
      <c r="AG354" s="43">
        <v>3.0000000000000001E-3</v>
      </c>
      <c r="AH354" s="43">
        <v>2E-3</v>
      </c>
      <c r="AI354" s="43">
        <v>4.0000000000000001E-3</v>
      </c>
      <c r="AJ354" s="43">
        <v>4.0000000000000001E-3</v>
      </c>
      <c r="AK354" s="43">
        <v>2E-3</v>
      </c>
      <c r="AL354" s="43">
        <v>1E-3</v>
      </c>
    </row>
    <row r="355" spans="1:38">
      <c r="A355" s="21" t="s">
        <v>96</v>
      </c>
      <c r="B355" s="21" t="s">
        <v>97</v>
      </c>
      <c r="C355" s="21" t="s">
        <v>514</v>
      </c>
      <c r="D355" s="21"/>
      <c r="E355" s="21"/>
      <c r="F355" s="24"/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2E-3</v>
      </c>
      <c r="N355" s="43">
        <v>2E-3</v>
      </c>
      <c r="O355" s="43">
        <v>1E-3</v>
      </c>
      <c r="P355" s="43">
        <v>1E-3</v>
      </c>
      <c r="Q355" s="24"/>
      <c r="R355" s="43">
        <v>0</v>
      </c>
      <c r="S355" s="43">
        <v>0</v>
      </c>
      <c r="T355" s="43">
        <v>0</v>
      </c>
      <c r="U355" s="43">
        <v>1E-3</v>
      </c>
      <c r="V355" s="43">
        <v>0</v>
      </c>
      <c r="W355" s="43">
        <v>0</v>
      </c>
      <c r="X355" s="43">
        <v>1E-3</v>
      </c>
      <c r="Y355" s="43">
        <v>1E-3</v>
      </c>
      <c r="Z355" s="43">
        <v>1E-3</v>
      </c>
      <c r="AA355" s="43">
        <v>0</v>
      </c>
      <c r="AB355" s="24"/>
      <c r="AC355" s="43">
        <v>0</v>
      </c>
      <c r="AD355" s="43">
        <v>1E-3</v>
      </c>
      <c r="AE355" s="43">
        <v>0</v>
      </c>
      <c r="AF355" s="43">
        <v>0</v>
      </c>
      <c r="AG355" s="43">
        <v>0</v>
      </c>
      <c r="AH355" s="43">
        <v>0</v>
      </c>
      <c r="AI355" s="43">
        <v>1E-3</v>
      </c>
      <c r="AJ355" s="43">
        <v>4.0000000000000001E-3</v>
      </c>
      <c r="AK355" s="43">
        <v>1E-3</v>
      </c>
      <c r="AL355" s="43">
        <v>1E-3</v>
      </c>
    </row>
    <row r="356" spans="1:38">
      <c r="A356" s="21" t="s">
        <v>96</v>
      </c>
      <c r="B356" s="21" t="s">
        <v>97</v>
      </c>
      <c r="C356" s="21" t="s">
        <v>515</v>
      </c>
      <c r="D356" s="21" t="s">
        <v>516</v>
      </c>
      <c r="E356" s="21"/>
      <c r="F356" s="24"/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1E-3</v>
      </c>
      <c r="N356" s="43">
        <v>0</v>
      </c>
      <c r="O356" s="43">
        <v>0</v>
      </c>
      <c r="P356" s="43">
        <v>0</v>
      </c>
      <c r="Q356" s="24"/>
      <c r="R356" s="43">
        <v>0</v>
      </c>
      <c r="S356" s="43">
        <v>0</v>
      </c>
      <c r="T356" s="43">
        <v>0</v>
      </c>
      <c r="U356" s="43">
        <v>3.0000000000000001E-3</v>
      </c>
      <c r="V356" s="43">
        <v>0</v>
      </c>
      <c r="W356" s="43">
        <v>0</v>
      </c>
      <c r="X356" s="43">
        <v>0</v>
      </c>
      <c r="Y356" s="43">
        <v>0</v>
      </c>
      <c r="Z356" s="43">
        <v>1.4E-2</v>
      </c>
      <c r="AA356" s="43">
        <v>0</v>
      </c>
      <c r="AB356" s="24"/>
      <c r="AC356" s="43">
        <v>0</v>
      </c>
      <c r="AD356" s="43">
        <v>0</v>
      </c>
      <c r="AE356" s="43">
        <v>0</v>
      </c>
      <c r="AF356" s="43">
        <v>0</v>
      </c>
      <c r="AG356" s="43">
        <v>0</v>
      </c>
      <c r="AH356" s="43">
        <v>0</v>
      </c>
      <c r="AI356" s="43">
        <v>0</v>
      </c>
      <c r="AJ356" s="43">
        <v>0</v>
      </c>
      <c r="AK356" s="43">
        <v>0</v>
      </c>
      <c r="AL356" s="43">
        <v>0</v>
      </c>
    </row>
    <row r="357" spans="1:38">
      <c r="A357" s="21" t="s">
        <v>96</v>
      </c>
      <c r="B357" s="21" t="s">
        <v>97</v>
      </c>
      <c r="C357" s="21" t="s">
        <v>515</v>
      </c>
      <c r="D357" s="21" t="s">
        <v>516</v>
      </c>
      <c r="E357" s="21" t="s">
        <v>517</v>
      </c>
      <c r="F357" s="24"/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24"/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  <c r="AA357" s="43">
        <v>0</v>
      </c>
      <c r="AB357" s="24"/>
      <c r="AC357" s="43">
        <v>0</v>
      </c>
      <c r="AD357" s="43">
        <v>0</v>
      </c>
      <c r="AE357" s="43">
        <v>0</v>
      </c>
      <c r="AF357" s="43">
        <v>0</v>
      </c>
      <c r="AG357" s="43">
        <v>0</v>
      </c>
      <c r="AH357" s="43">
        <v>0</v>
      </c>
      <c r="AI357" s="43">
        <v>0</v>
      </c>
      <c r="AJ357" s="43">
        <v>0</v>
      </c>
      <c r="AK357" s="43">
        <v>0</v>
      </c>
      <c r="AL357" s="43">
        <v>0</v>
      </c>
    </row>
    <row r="358" spans="1:38">
      <c r="A358" s="21" t="s">
        <v>96</v>
      </c>
      <c r="B358" s="21" t="s">
        <v>97</v>
      </c>
      <c r="C358" s="21" t="s">
        <v>515</v>
      </c>
      <c r="D358" s="21" t="s">
        <v>516</v>
      </c>
      <c r="E358" s="21" t="s">
        <v>518</v>
      </c>
      <c r="F358" s="24"/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24"/>
      <c r="R358" s="43">
        <v>0</v>
      </c>
      <c r="S358" s="43">
        <v>0</v>
      </c>
      <c r="T358" s="43">
        <v>0</v>
      </c>
      <c r="U358" s="43">
        <v>1E-3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  <c r="AA358" s="43">
        <v>0</v>
      </c>
      <c r="AB358" s="24"/>
      <c r="AC358" s="43">
        <v>0</v>
      </c>
      <c r="AD358" s="43">
        <v>0</v>
      </c>
      <c r="AE358" s="43">
        <v>0</v>
      </c>
      <c r="AF358" s="43">
        <v>0</v>
      </c>
      <c r="AG358" s="43">
        <v>0</v>
      </c>
      <c r="AH358" s="43">
        <v>0</v>
      </c>
      <c r="AI358" s="43">
        <v>0</v>
      </c>
      <c r="AJ358" s="43">
        <v>0</v>
      </c>
      <c r="AK358" s="43">
        <v>0</v>
      </c>
      <c r="AL358" s="43">
        <v>0</v>
      </c>
    </row>
    <row r="359" spans="1:38">
      <c r="A359" s="21" t="s">
        <v>96</v>
      </c>
      <c r="B359" s="21" t="s">
        <v>97</v>
      </c>
      <c r="C359" s="21" t="s">
        <v>519</v>
      </c>
      <c r="D359" s="21"/>
      <c r="E359" s="21"/>
      <c r="F359" s="24"/>
      <c r="G359" s="43">
        <v>1E-3</v>
      </c>
      <c r="H359" s="43">
        <v>2E-3</v>
      </c>
      <c r="I359" s="43">
        <v>1E-3</v>
      </c>
      <c r="J359" s="43">
        <v>2E-3</v>
      </c>
      <c r="K359" s="43">
        <v>2E-3</v>
      </c>
      <c r="L359" s="43">
        <v>2E-3</v>
      </c>
      <c r="M359" s="43">
        <v>1E-3</v>
      </c>
      <c r="N359" s="43">
        <v>1E-3</v>
      </c>
      <c r="O359" s="43">
        <v>0</v>
      </c>
      <c r="P359" s="43">
        <v>1E-3</v>
      </c>
      <c r="Q359" s="24"/>
      <c r="R359" s="43">
        <v>1E-3</v>
      </c>
      <c r="S359" s="43">
        <v>1E-3</v>
      </c>
      <c r="T359" s="43">
        <v>1E-3</v>
      </c>
      <c r="U359" s="43">
        <v>1E-3</v>
      </c>
      <c r="V359" s="43">
        <v>1E-3</v>
      </c>
      <c r="W359" s="43">
        <v>1E-3</v>
      </c>
      <c r="X359" s="43">
        <v>1E-3</v>
      </c>
      <c r="Y359" s="43">
        <v>0</v>
      </c>
      <c r="Z359" s="43">
        <v>0</v>
      </c>
      <c r="AA359" s="43">
        <v>2E-3</v>
      </c>
      <c r="AB359" s="24"/>
      <c r="AC359" s="43">
        <v>1E-3</v>
      </c>
      <c r="AD359" s="43">
        <v>1E-3</v>
      </c>
      <c r="AE359" s="43">
        <v>1E-3</v>
      </c>
      <c r="AF359" s="43">
        <v>1E-3</v>
      </c>
      <c r="AG359" s="43">
        <v>1E-3</v>
      </c>
      <c r="AH359" s="43">
        <v>1E-3</v>
      </c>
      <c r="AI359" s="43">
        <v>0</v>
      </c>
      <c r="AJ359" s="43">
        <v>0</v>
      </c>
      <c r="AK359" s="43">
        <v>0</v>
      </c>
      <c r="AL359" s="43">
        <v>0</v>
      </c>
    </row>
    <row r="360" spans="1:38">
      <c r="A360" s="21" t="s">
        <v>96</v>
      </c>
      <c r="B360" s="21" t="s">
        <v>97</v>
      </c>
      <c r="C360" s="21" t="s">
        <v>519</v>
      </c>
      <c r="D360" s="21" t="s">
        <v>520</v>
      </c>
      <c r="E360" s="21"/>
      <c r="F360" s="24"/>
      <c r="G360" s="43">
        <v>2E-3</v>
      </c>
      <c r="H360" s="43">
        <v>0</v>
      </c>
      <c r="I360" s="43">
        <v>0</v>
      </c>
      <c r="J360" s="43">
        <v>0</v>
      </c>
      <c r="K360" s="43">
        <v>1E-3</v>
      </c>
      <c r="L360" s="43">
        <v>1E-3</v>
      </c>
      <c r="M360" s="43">
        <v>0</v>
      </c>
      <c r="N360" s="43">
        <v>0</v>
      </c>
      <c r="O360" s="43">
        <v>0</v>
      </c>
      <c r="P360" s="43">
        <v>0</v>
      </c>
      <c r="Q360" s="24"/>
      <c r="R360" s="43">
        <v>0</v>
      </c>
      <c r="S360" s="43">
        <v>1E-3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  <c r="AA360" s="43">
        <v>1E-3</v>
      </c>
      <c r="AB360" s="24"/>
      <c r="AC360" s="43">
        <v>0</v>
      </c>
      <c r="AD360" s="43">
        <v>0</v>
      </c>
      <c r="AE360" s="43">
        <v>0</v>
      </c>
      <c r="AF360" s="43">
        <v>0</v>
      </c>
      <c r="AG360" s="43">
        <v>0</v>
      </c>
      <c r="AH360" s="43">
        <v>0</v>
      </c>
      <c r="AI360" s="43">
        <v>0</v>
      </c>
      <c r="AJ360" s="43">
        <v>0</v>
      </c>
      <c r="AK360" s="43">
        <v>0</v>
      </c>
      <c r="AL360" s="43">
        <v>0</v>
      </c>
    </row>
    <row r="361" spans="1:38">
      <c r="A361" s="21" t="s">
        <v>96</v>
      </c>
      <c r="B361" s="21" t="s">
        <v>97</v>
      </c>
      <c r="C361" s="21" t="s">
        <v>519</v>
      </c>
      <c r="D361" s="21" t="s">
        <v>520</v>
      </c>
      <c r="E361" s="21" t="s">
        <v>521</v>
      </c>
      <c r="F361" s="24"/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24"/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  <c r="AA361" s="43">
        <v>0</v>
      </c>
      <c r="AB361" s="24"/>
      <c r="AC361" s="43">
        <v>0</v>
      </c>
      <c r="AD361" s="43">
        <v>0</v>
      </c>
      <c r="AE361" s="43">
        <v>0</v>
      </c>
      <c r="AF361" s="43">
        <v>0</v>
      </c>
      <c r="AG361" s="43">
        <v>0</v>
      </c>
      <c r="AH361" s="43">
        <v>0</v>
      </c>
      <c r="AI361" s="43">
        <v>0</v>
      </c>
      <c r="AJ361" s="43">
        <v>0</v>
      </c>
      <c r="AK361" s="43">
        <v>0</v>
      </c>
      <c r="AL361" s="43">
        <v>0</v>
      </c>
    </row>
    <row r="362" spans="1:38">
      <c r="A362" s="21" t="s">
        <v>96</v>
      </c>
      <c r="B362" s="21" t="s">
        <v>97</v>
      </c>
      <c r="C362" s="21" t="s">
        <v>522</v>
      </c>
      <c r="D362" s="21" t="s">
        <v>82</v>
      </c>
      <c r="E362" s="21" t="s">
        <v>82</v>
      </c>
      <c r="F362" s="24"/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24"/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  <c r="AA362" s="43">
        <v>0</v>
      </c>
      <c r="AB362" s="24"/>
      <c r="AC362" s="43">
        <v>0</v>
      </c>
      <c r="AD362" s="43">
        <v>0</v>
      </c>
      <c r="AE362" s="43">
        <v>0</v>
      </c>
      <c r="AF362" s="43">
        <v>0</v>
      </c>
      <c r="AG362" s="43">
        <v>0</v>
      </c>
      <c r="AH362" s="43">
        <v>0</v>
      </c>
      <c r="AI362" s="43">
        <v>0</v>
      </c>
      <c r="AJ362" s="43">
        <v>0</v>
      </c>
      <c r="AK362" s="43">
        <v>0</v>
      </c>
      <c r="AL362" s="43">
        <v>0</v>
      </c>
    </row>
    <row r="363" spans="1:38">
      <c r="A363" s="21" t="s">
        <v>96</v>
      </c>
      <c r="B363" s="21" t="s">
        <v>97</v>
      </c>
      <c r="C363" s="21" t="s">
        <v>522</v>
      </c>
      <c r="D363" s="21" t="s">
        <v>523</v>
      </c>
      <c r="E363" s="21"/>
      <c r="F363" s="24"/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24"/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  <c r="AA363" s="43">
        <v>0</v>
      </c>
      <c r="AB363" s="24"/>
      <c r="AC363" s="43">
        <v>0</v>
      </c>
      <c r="AD363" s="43">
        <v>0</v>
      </c>
      <c r="AE363" s="43">
        <v>0</v>
      </c>
      <c r="AF363" s="43">
        <v>0</v>
      </c>
      <c r="AG363" s="43">
        <v>0</v>
      </c>
      <c r="AH363" s="43">
        <v>0</v>
      </c>
      <c r="AI363" s="43">
        <v>0</v>
      </c>
      <c r="AJ363" s="43">
        <v>0</v>
      </c>
      <c r="AK363" s="43">
        <v>0</v>
      </c>
      <c r="AL363" s="43">
        <v>0</v>
      </c>
    </row>
    <row r="364" spans="1:38">
      <c r="A364" s="21" t="s">
        <v>96</v>
      </c>
      <c r="B364" s="21" t="s">
        <v>97</v>
      </c>
      <c r="C364" s="21" t="s">
        <v>524</v>
      </c>
      <c r="D364" s="21"/>
      <c r="E364" s="21"/>
      <c r="F364" s="24"/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24"/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  <c r="AA364" s="43">
        <v>0</v>
      </c>
      <c r="AB364" s="24"/>
      <c r="AC364" s="43">
        <v>1E-3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</row>
    <row r="365" spans="1:38">
      <c r="A365" s="21" t="s">
        <v>96</v>
      </c>
      <c r="B365" s="21" t="s">
        <v>97</v>
      </c>
      <c r="C365" s="21" t="s">
        <v>525</v>
      </c>
      <c r="D365" s="21" t="s">
        <v>82</v>
      </c>
      <c r="E365" s="21" t="s">
        <v>82</v>
      </c>
      <c r="F365" s="24"/>
      <c r="G365" s="43">
        <v>1E-3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1E-3</v>
      </c>
      <c r="N365" s="43">
        <v>1E-3</v>
      </c>
      <c r="O365" s="43">
        <v>2E-3</v>
      </c>
      <c r="P365" s="43">
        <v>1E-3</v>
      </c>
      <c r="Q365" s="24"/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1E-3</v>
      </c>
      <c r="Y365" s="43">
        <v>1E-3</v>
      </c>
      <c r="Z365" s="43">
        <v>1E-3</v>
      </c>
      <c r="AA365" s="43">
        <v>0</v>
      </c>
      <c r="AB365" s="24"/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  <c r="AH365" s="43">
        <v>0</v>
      </c>
      <c r="AI365" s="43">
        <v>1E-3</v>
      </c>
      <c r="AJ365" s="43">
        <v>2E-3</v>
      </c>
      <c r="AK365" s="43">
        <v>0</v>
      </c>
      <c r="AL365" s="43">
        <v>0</v>
      </c>
    </row>
    <row r="366" spans="1:38">
      <c r="A366" s="21" t="s">
        <v>96</v>
      </c>
      <c r="B366" s="21" t="s">
        <v>97</v>
      </c>
      <c r="C366" s="21" t="s">
        <v>525</v>
      </c>
      <c r="D366" s="21"/>
      <c r="E366" s="21"/>
      <c r="F366" s="24"/>
      <c r="G366" s="43">
        <v>1E-3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24"/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2E-3</v>
      </c>
      <c r="AA366" s="43">
        <v>0</v>
      </c>
      <c r="AB366" s="24"/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43">
        <v>0</v>
      </c>
      <c r="AJ366" s="43">
        <v>0</v>
      </c>
      <c r="AK366" s="43">
        <v>0</v>
      </c>
      <c r="AL366" s="43">
        <v>0</v>
      </c>
    </row>
    <row r="367" spans="1:38">
      <c r="A367" s="21" t="s">
        <v>96</v>
      </c>
      <c r="B367" s="21" t="s">
        <v>97</v>
      </c>
      <c r="C367" s="21" t="s">
        <v>525</v>
      </c>
      <c r="D367" s="21" t="s">
        <v>526</v>
      </c>
      <c r="E367" s="21" t="s">
        <v>82</v>
      </c>
      <c r="F367" s="24"/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24"/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24"/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</row>
    <row r="368" spans="1:38">
      <c r="A368" s="21" t="s">
        <v>96</v>
      </c>
      <c r="B368" s="21" t="s">
        <v>97</v>
      </c>
      <c r="C368" s="21" t="s">
        <v>525</v>
      </c>
      <c r="D368" s="21" t="s">
        <v>526</v>
      </c>
      <c r="E368" s="21"/>
      <c r="F368" s="24"/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24"/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  <c r="AA368" s="43">
        <v>0</v>
      </c>
      <c r="AB368" s="24"/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</row>
    <row r="369" spans="1:38">
      <c r="A369" s="21" t="s">
        <v>96</v>
      </c>
      <c r="B369" s="21" t="s">
        <v>97</v>
      </c>
      <c r="C369" s="21" t="s">
        <v>525</v>
      </c>
      <c r="D369" s="21" t="s">
        <v>527</v>
      </c>
      <c r="E369" s="21"/>
      <c r="F369" s="24"/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24"/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  <c r="AA369" s="43">
        <v>0</v>
      </c>
      <c r="AB369" s="24"/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0</v>
      </c>
      <c r="AJ369" s="43">
        <v>0</v>
      </c>
      <c r="AK369" s="43">
        <v>0</v>
      </c>
      <c r="AL369" s="43">
        <v>0</v>
      </c>
    </row>
    <row r="370" spans="1:38">
      <c r="A370" s="21" t="s">
        <v>96</v>
      </c>
      <c r="B370" s="21" t="s">
        <v>97</v>
      </c>
      <c r="C370" s="21" t="s">
        <v>525</v>
      </c>
      <c r="D370" s="21" t="s">
        <v>528</v>
      </c>
      <c r="E370" s="21" t="s">
        <v>82</v>
      </c>
      <c r="F370" s="24"/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1E-3</v>
      </c>
      <c r="O370" s="43">
        <v>1E-3</v>
      </c>
      <c r="P370" s="43">
        <v>0</v>
      </c>
      <c r="Q370" s="24"/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  <c r="AA370" s="43">
        <v>0</v>
      </c>
      <c r="AB370" s="24"/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43">
        <v>0</v>
      </c>
      <c r="AJ370" s="43">
        <v>0</v>
      </c>
      <c r="AK370" s="43">
        <v>0</v>
      </c>
      <c r="AL370" s="43">
        <v>0</v>
      </c>
    </row>
    <row r="371" spans="1:38">
      <c r="A371" s="21" t="s">
        <v>96</v>
      </c>
      <c r="B371" s="21" t="s">
        <v>97</v>
      </c>
      <c r="C371" s="21" t="s">
        <v>525</v>
      </c>
      <c r="D371" s="21" t="s">
        <v>528</v>
      </c>
      <c r="E371" s="21"/>
      <c r="F371" s="24"/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3.7999999999999999E-2</v>
      </c>
      <c r="O371" s="43">
        <v>3.4000000000000002E-2</v>
      </c>
      <c r="P371" s="43">
        <v>0</v>
      </c>
      <c r="Q371" s="24"/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2.3E-2</v>
      </c>
      <c r="AA371" s="43">
        <v>1E-3</v>
      </c>
      <c r="AB371" s="24"/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0</v>
      </c>
      <c r="AJ371" s="43">
        <v>0</v>
      </c>
      <c r="AK371" s="43">
        <v>0</v>
      </c>
      <c r="AL371" s="43">
        <v>0</v>
      </c>
    </row>
    <row r="372" spans="1:38">
      <c r="A372" s="21" t="s">
        <v>96</v>
      </c>
      <c r="B372" s="21" t="s">
        <v>97</v>
      </c>
      <c r="C372" s="21" t="s">
        <v>525</v>
      </c>
      <c r="D372" s="21" t="s">
        <v>528</v>
      </c>
      <c r="E372" s="21" t="s">
        <v>529</v>
      </c>
      <c r="F372" s="24"/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24"/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  <c r="AA372" s="43">
        <v>0</v>
      </c>
      <c r="AB372" s="24"/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0</v>
      </c>
      <c r="AI372" s="43">
        <v>0</v>
      </c>
      <c r="AJ372" s="43">
        <v>0</v>
      </c>
      <c r="AK372" s="43">
        <v>0</v>
      </c>
      <c r="AL372" s="43">
        <v>0</v>
      </c>
    </row>
    <row r="373" spans="1:38">
      <c r="A373" s="21" t="s">
        <v>96</v>
      </c>
      <c r="B373" s="21" t="s">
        <v>97</v>
      </c>
      <c r="C373" s="21" t="s">
        <v>525</v>
      </c>
      <c r="D373" s="21" t="s">
        <v>528</v>
      </c>
      <c r="E373" s="21" t="s">
        <v>530</v>
      </c>
      <c r="F373" s="24"/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24"/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  <c r="AA373" s="43">
        <v>0</v>
      </c>
      <c r="AB373" s="24"/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  <c r="AH373" s="43">
        <v>0</v>
      </c>
      <c r="AI373" s="43">
        <v>0</v>
      </c>
      <c r="AJ373" s="43">
        <v>0</v>
      </c>
      <c r="AK373" s="43">
        <v>0</v>
      </c>
      <c r="AL373" s="43">
        <v>0</v>
      </c>
    </row>
    <row r="374" spans="1:38">
      <c r="A374" s="21" t="s">
        <v>96</v>
      </c>
      <c r="B374" s="21" t="s">
        <v>97</v>
      </c>
      <c r="C374" s="21" t="s">
        <v>525</v>
      </c>
      <c r="D374" s="21" t="s">
        <v>528</v>
      </c>
      <c r="E374" s="21" t="s">
        <v>531</v>
      </c>
      <c r="F374" s="24"/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24"/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1E-3</v>
      </c>
      <c r="AA374" s="43">
        <v>0</v>
      </c>
      <c r="AB374" s="24"/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</row>
    <row r="375" spans="1:38">
      <c r="A375" s="21" t="s">
        <v>96</v>
      </c>
      <c r="B375" s="21" t="s">
        <v>97</v>
      </c>
      <c r="C375" s="21" t="s">
        <v>525</v>
      </c>
      <c r="D375" s="21" t="s">
        <v>532</v>
      </c>
      <c r="E375" s="21" t="s">
        <v>533</v>
      </c>
      <c r="F375" s="24"/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24"/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3">
        <v>0</v>
      </c>
      <c r="Z375" s="43">
        <v>0</v>
      </c>
      <c r="AA375" s="43">
        <v>0</v>
      </c>
      <c r="AB375" s="24"/>
      <c r="AC375" s="43">
        <v>0</v>
      </c>
      <c r="AD375" s="43">
        <v>0</v>
      </c>
      <c r="AE375" s="43">
        <v>0</v>
      </c>
      <c r="AF375" s="43">
        <v>0</v>
      </c>
      <c r="AG375" s="43">
        <v>0</v>
      </c>
      <c r="AH375" s="43">
        <v>0</v>
      </c>
      <c r="AI375" s="43">
        <v>0</v>
      </c>
      <c r="AJ375" s="43">
        <v>0</v>
      </c>
      <c r="AK375" s="43">
        <v>0</v>
      </c>
      <c r="AL375" s="43">
        <v>0</v>
      </c>
    </row>
    <row r="376" spans="1:38">
      <c r="A376" s="21" t="s">
        <v>96</v>
      </c>
      <c r="B376" s="21" t="s">
        <v>97</v>
      </c>
      <c r="C376" s="21" t="s">
        <v>525</v>
      </c>
      <c r="D376" s="21" t="s">
        <v>534</v>
      </c>
      <c r="E376" s="21" t="s">
        <v>535</v>
      </c>
      <c r="F376" s="24"/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24"/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  <c r="AA376" s="43">
        <v>0</v>
      </c>
      <c r="AB376" s="24"/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43">
        <v>0</v>
      </c>
      <c r="AJ376" s="43">
        <v>0</v>
      </c>
      <c r="AK376" s="43">
        <v>0</v>
      </c>
      <c r="AL376" s="43">
        <v>0</v>
      </c>
    </row>
    <row r="377" spans="1:38">
      <c r="A377" s="21" t="s">
        <v>96</v>
      </c>
      <c r="B377" s="21" t="s">
        <v>97</v>
      </c>
      <c r="C377" s="21" t="s">
        <v>525</v>
      </c>
      <c r="D377" s="21" t="s">
        <v>536</v>
      </c>
      <c r="E377" s="21" t="s">
        <v>82</v>
      </c>
      <c r="F377" s="24"/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24"/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  <c r="Z377" s="43">
        <v>0</v>
      </c>
      <c r="AA377" s="43">
        <v>0</v>
      </c>
      <c r="AB377" s="24"/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</row>
    <row r="378" spans="1:38">
      <c r="A378" s="21" t="s">
        <v>96</v>
      </c>
      <c r="B378" s="21" t="s">
        <v>97</v>
      </c>
      <c r="C378" s="21" t="s">
        <v>525</v>
      </c>
      <c r="D378" s="21" t="s">
        <v>536</v>
      </c>
      <c r="E378" s="21"/>
      <c r="F378" s="24"/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24"/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3">
        <v>0</v>
      </c>
      <c r="Z378" s="43">
        <v>0</v>
      </c>
      <c r="AA378" s="43">
        <v>1E-3</v>
      </c>
      <c r="AB378" s="24"/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43">
        <v>0</v>
      </c>
      <c r="AJ378" s="43">
        <v>0</v>
      </c>
      <c r="AK378" s="43">
        <v>0</v>
      </c>
      <c r="AL378" s="43">
        <v>0</v>
      </c>
    </row>
    <row r="379" spans="1:38">
      <c r="A379" s="21" t="s">
        <v>96</v>
      </c>
      <c r="B379" s="21" t="s">
        <v>97</v>
      </c>
      <c r="C379" s="21" t="s">
        <v>525</v>
      </c>
      <c r="D379" s="21" t="s">
        <v>536</v>
      </c>
      <c r="E379" s="21" t="s">
        <v>537</v>
      </c>
      <c r="F379" s="24"/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24"/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3">
        <v>0</v>
      </c>
      <c r="Z379" s="43">
        <v>0</v>
      </c>
      <c r="AA379" s="43">
        <v>0</v>
      </c>
      <c r="AB379" s="24"/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43">
        <v>0</v>
      </c>
      <c r="AJ379" s="43">
        <v>0</v>
      </c>
      <c r="AK379" s="43">
        <v>0</v>
      </c>
      <c r="AL379" s="43">
        <v>0</v>
      </c>
    </row>
    <row r="380" spans="1:38">
      <c r="A380" s="21" t="s">
        <v>96</v>
      </c>
      <c r="B380" s="21" t="s">
        <v>97</v>
      </c>
      <c r="C380" s="21" t="s">
        <v>525</v>
      </c>
      <c r="D380" s="21" t="s">
        <v>536</v>
      </c>
      <c r="E380" s="21" t="s">
        <v>538</v>
      </c>
      <c r="F380" s="24"/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24"/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3">
        <v>0</v>
      </c>
      <c r="Z380" s="43">
        <v>0</v>
      </c>
      <c r="AA380" s="43">
        <v>0</v>
      </c>
      <c r="AB380" s="24"/>
      <c r="AC380" s="43">
        <v>0</v>
      </c>
      <c r="AD380" s="43">
        <v>0</v>
      </c>
      <c r="AE380" s="43">
        <v>0</v>
      </c>
      <c r="AF380" s="43">
        <v>0</v>
      </c>
      <c r="AG380" s="43">
        <v>0</v>
      </c>
      <c r="AH380" s="43">
        <v>0</v>
      </c>
      <c r="AI380" s="43">
        <v>0</v>
      </c>
      <c r="AJ380" s="43">
        <v>0</v>
      </c>
      <c r="AK380" s="43">
        <v>0</v>
      </c>
      <c r="AL380" s="43">
        <v>0</v>
      </c>
    </row>
    <row r="381" spans="1:38">
      <c r="A381" s="21" t="s">
        <v>96</v>
      </c>
      <c r="B381" s="21" t="s">
        <v>97</v>
      </c>
      <c r="C381" s="21" t="s">
        <v>525</v>
      </c>
      <c r="D381" s="21" t="s">
        <v>536</v>
      </c>
      <c r="E381" s="21" t="s">
        <v>539</v>
      </c>
      <c r="F381" s="24"/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24"/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  <c r="AA381" s="43">
        <v>0</v>
      </c>
      <c r="AB381" s="24"/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0</v>
      </c>
      <c r="AL381" s="43">
        <v>0</v>
      </c>
    </row>
    <row r="382" spans="1:38">
      <c r="A382" s="21" t="s">
        <v>96</v>
      </c>
      <c r="B382" s="21" t="s">
        <v>97</v>
      </c>
      <c r="C382" s="21" t="s">
        <v>525</v>
      </c>
      <c r="D382" s="21" t="s">
        <v>536</v>
      </c>
      <c r="E382" s="21" t="s">
        <v>540</v>
      </c>
      <c r="F382" s="24"/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24"/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  <c r="Z382" s="43">
        <v>0</v>
      </c>
      <c r="AA382" s="43">
        <v>0</v>
      </c>
      <c r="AB382" s="24"/>
      <c r="AC382" s="43">
        <v>0</v>
      </c>
      <c r="AD382" s="43">
        <v>0</v>
      </c>
      <c r="AE382" s="43">
        <v>0</v>
      </c>
      <c r="AF382" s="43">
        <v>0</v>
      </c>
      <c r="AG382" s="43">
        <v>0</v>
      </c>
      <c r="AH382" s="43">
        <v>0</v>
      </c>
      <c r="AI382" s="43">
        <v>0</v>
      </c>
      <c r="AJ382" s="43">
        <v>0</v>
      </c>
      <c r="AK382" s="43">
        <v>0</v>
      </c>
      <c r="AL382" s="43">
        <v>0</v>
      </c>
    </row>
    <row r="383" spans="1:38">
      <c r="A383" s="21" t="s">
        <v>96</v>
      </c>
      <c r="B383" s="21" t="s">
        <v>97</v>
      </c>
      <c r="C383" s="21" t="s">
        <v>525</v>
      </c>
      <c r="D383" s="21" t="s">
        <v>536</v>
      </c>
      <c r="E383" s="21" t="s">
        <v>541</v>
      </c>
      <c r="F383" s="24"/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24"/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43">
        <v>0</v>
      </c>
      <c r="Z383" s="43">
        <v>0</v>
      </c>
      <c r="AA383" s="43">
        <v>0</v>
      </c>
      <c r="AB383" s="24"/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  <c r="AH383" s="43">
        <v>0</v>
      </c>
      <c r="AI383" s="43">
        <v>0</v>
      </c>
      <c r="AJ383" s="43">
        <v>0</v>
      </c>
      <c r="AK383" s="43">
        <v>0</v>
      </c>
      <c r="AL383" s="43">
        <v>0</v>
      </c>
    </row>
    <row r="384" spans="1:38">
      <c r="A384" s="21" t="s">
        <v>96</v>
      </c>
      <c r="B384" s="21" t="s">
        <v>97</v>
      </c>
      <c r="C384" s="21" t="s">
        <v>525</v>
      </c>
      <c r="D384" s="21" t="s">
        <v>542</v>
      </c>
      <c r="E384" s="21"/>
      <c r="F384" s="24"/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24"/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  <c r="Z384" s="43">
        <v>0</v>
      </c>
      <c r="AA384" s="43">
        <v>0</v>
      </c>
      <c r="AB384" s="24"/>
      <c r="AC384" s="43">
        <v>0</v>
      </c>
      <c r="AD384" s="43">
        <v>0</v>
      </c>
      <c r="AE384" s="43">
        <v>0</v>
      </c>
      <c r="AF384" s="43">
        <v>0</v>
      </c>
      <c r="AG384" s="43">
        <v>0</v>
      </c>
      <c r="AH384" s="43">
        <v>0</v>
      </c>
      <c r="AI384" s="43">
        <v>0</v>
      </c>
      <c r="AJ384" s="43">
        <v>0</v>
      </c>
      <c r="AK384" s="43">
        <v>0</v>
      </c>
      <c r="AL384" s="43">
        <v>0</v>
      </c>
    </row>
    <row r="385" spans="1:38">
      <c r="A385" s="21" t="s">
        <v>96</v>
      </c>
      <c r="B385" s="21" t="s">
        <v>97</v>
      </c>
      <c r="C385" s="21" t="s">
        <v>525</v>
      </c>
      <c r="D385" s="21" t="s">
        <v>542</v>
      </c>
      <c r="E385" s="21" t="s">
        <v>543</v>
      </c>
      <c r="F385" s="24"/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24"/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3">
        <v>0</v>
      </c>
      <c r="X385" s="43">
        <v>0</v>
      </c>
      <c r="Y385" s="43">
        <v>0</v>
      </c>
      <c r="Z385" s="43">
        <v>0</v>
      </c>
      <c r="AA385" s="43">
        <v>0</v>
      </c>
      <c r="AB385" s="24"/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0</v>
      </c>
      <c r="AI385" s="43">
        <v>0</v>
      </c>
      <c r="AJ385" s="43">
        <v>0</v>
      </c>
      <c r="AK385" s="43">
        <v>0</v>
      </c>
      <c r="AL385" s="43">
        <v>0</v>
      </c>
    </row>
    <row r="386" spans="1:38">
      <c r="A386" s="21" t="s">
        <v>96</v>
      </c>
      <c r="B386" s="21" t="s">
        <v>97</v>
      </c>
      <c r="C386" s="21" t="s">
        <v>525</v>
      </c>
      <c r="D386" s="21" t="s">
        <v>544</v>
      </c>
      <c r="E386" s="21" t="s">
        <v>82</v>
      </c>
      <c r="F386" s="24"/>
      <c r="G386" s="43">
        <v>1E-3</v>
      </c>
      <c r="H386" s="43">
        <v>0</v>
      </c>
      <c r="I386" s="43">
        <v>1E-3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24"/>
      <c r="R386" s="43">
        <v>0</v>
      </c>
      <c r="S386" s="43">
        <v>0</v>
      </c>
      <c r="T386" s="43">
        <v>0</v>
      </c>
      <c r="U386" s="43">
        <v>0</v>
      </c>
      <c r="V386" s="43">
        <v>0</v>
      </c>
      <c r="W386" s="43">
        <v>0</v>
      </c>
      <c r="X386" s="43">
        <v>0</v>
      </c>
      <c r="Y386" s="43">
        <v>1E-3</v>
      </c>
      <c r="Z386" s="43">
        <v>0</v>
      </c>
      <c r="AA386" s="43">
        <v>0</v>
      </c>
      <c r="AB386" s="24"/>
      <c r="AC386" s="43">
        <v>0</v>
      </c>
      <c r="AD386" s="43">
        <v>0</v>
      </c>
      <c r="AE386" s="43">
        <v>0</v>
      </c>
      <c r="AF386" s="43">
        <v>0</v>
      </c>
      <c r="AG386" s="43">
        <v>0</v>
      </c>
      <c r="AH386" s="43">
        <v>0</v>
      </c>
      <c r="AI386" s="43">
        <v>0</v>
      </c>
      <c r="AJ386" s="43">
        <v>0</v>
      </c>
      <c r="AK386" s="43">
        <v>0</v>
      </c>
      <c r="AL386" s="43">
        <v>0</v>
      </c>
    </row>
    <row r="387" spans="1:38">
      <c r="A387" s="21" t="s">
        <v>96</v>
      </c>
      <c r="B387" s="21" t="s">
        <v>97</v>
      </c>
      <c r="C387" s="21" t="s">
        <v>525</v>
      </c>
      <c r="D387" s="21" t="s">
        <v>544</v>
      </c>
      <c r="E387" s="21"/>
      <c r="F387" s="24"/>
      <c r="G387" s="43">
        <v>2E-3</v>
      </c>
      <c r="H387" s="43">
        <v>1E-3</v>
      </c>
      <c r="I387" s="43">
        <v>2E-3</v>
      </c>
      <c r="J387" s="43">
        <v>1E-3</v>
      </c>
      <c r="K387" s="43">
        <v>1E-3</v>
      </c>
      <c r="L387" s="43">
        <v>0</v>
      </c>
      <c r="M387" s="43">
        <v>2E-3</v>
      </c>
      <c r="N387" s="43">
        <v>6.0000000000000001E-3</v>
      </c>
      <c r="O387" s="43">
        <v>7.0000000000000001E-3</v>
      </c>
      <c r="P387" s="43">
        <v>2E-3</v>
      </c>
      <c r="Q387" s="24"/>
      <c r="R387" s="43">
        <v>0</v>
      </c>
      <c r="S387" s="43">
        <v>1E-3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43">
        <v>2.1000000000000001E-2</v>
      </c>
      <c r="Z387" s="43">
        <v>6.0000000000000001E-3</v>
      </c>
      <c r="AA387" s="43">
        <v>3.0000000000000001E-3</v>
      </c>
      <c r="AB387" s="24"/>
      <c r="AC387" s="43">
        <v>1E-3</v>
      </c>
      <c r="AD387" s="43">
        <v>1E-3</v>
      </c>
      <c r="AE387" s="43">
        <v>1E-3</v>
      </c>
      <c r="AF387" s="43">
        <v>0</v>
      </c>
      <c r="AG387" s="43">
        <v>0</v>
      </c>
      <c r="AH387" s="43">
        <v>0</v>
      </c>
      <c r="AI387" s="43">
        <v>1E-3</v>
      </c>
      <c r="AJ387" s="43">
        <v>0</v>
      </c>
      <c r="AK387" s="43">
        <v>2E-3</v>
      </c>
      <c r="AL387" s="43">
        <v>1E-3</v>
      </c>
    </row>
    <row r="388" spans="1:38">
      <c r="A388" s="21" t="s">
        <v>96</v>
      </c>
      <c r="B388" s="21" t="s">
        <v>97</v>
      </c>
      <c r="C388" s="21" t="s">
        <v>525</v>
      </c>
      <c r="D388" s="21" t="s">
        <v>544</v>
      </c>
      <c r="E388" s="21" t="s">
        <v>545</v>
      </c>
      <c r="F388" s="24"/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24"/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1E-3</v>
      </c>
      <c r="Z388" s="43">
        <v>0</v>
      </c>
      <c r="AA388" s="43">
        <v>0</v>
      </c>
      <c r="AB388" s="24"/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0</v>
      </c>
      <c r="AJ388" s="43">
        <v>0</v>
      </c>
      <c r="AK388" s="43">
        <v>0</v>
      </c>
      <c r="AL388" s="43">
        <v>0</v>
      </c>
    </row>
    <row r="389" spans="1:38">
      <c r="A389" s="21" t="s">
        <v>96</v>
      </c>
      <c r="B389" s="21" t="s">
        <v>97</v>
      </c>
      <c r="C389" s="21" t="s">
        <v>525</v>
      </c>
      <c r="D389" s="21" t="s">
        <v>544</v>
      </c>
      <c r="E389" s="21" t="s">
        <v>546</v>
      </c>
      <c r="F389" s="24"/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24"/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3">
        <v>0</v>
      </c>
      <c r="X389" s="43">
        <v>0</v>
      </c>
      <c r="Y389" s="43">
        <v>0</v>
      </c>
      <c r="Z389" s="43">
        <v>0</v>
      </c>
      <c r="AA389" s="43">
        <v>0</v>
      </c>
      <c r="AB389" s="24"/>
      <c r="AC389" s="43">
        <v>0</v>
      </c>
      <c r="AD389" s="43">
        <v>0</v>
      </c>
      <c r="AE389" s="43">
        <v>0</v>
      </c>
      <c r="AF389" s="43">
        <v>0</v>
      </c>
      <c r="AG389" s="43">
        <v>0</v>
      </c>
      <c r="AH389" s="43">
        <v>0</v>
      </c>
      <c r="AI389" s="43">
        <v>0</v>
      </c>
      <c r="AJ389" s="43">
        <v>0</v>
      </c>
      <c r="AK389" s="43">
        <v>0</v>
      </c>
      <c r="AL389" s="43">
        <v>0</v>
      </c>
    </row>
    <row r="390" spans="1:38">
      <c r="A390" s="21" t="s">
        <v>96</v>
      </c>
      <c r="B390" s="21" t="s">
        <v>97</v>
      </c>
      <c r="C390" s="21" t="s">
        <v>525</v>
      </c>
      <c r="D390" s="21" t="s">
        <v>547</v>
      </c>
      <c r="E390" s="21" t="s">
        <v>82</v>
      </c>
      <c r="F390" s="24"/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24"/>
      <c r="R390" s="43">
        <v>0</v>
      </c>
      <c r="S390" s="43">
        <v>0</v>
      </c>
      <c r="T390" s="43">
        <v>0</v>
      </c>
      <c r="U390" s="43">
        <v>0</v>
      </c>
      <c r="V390" s="43">
        <v>0</v>
      </c>
      <c r="W390" s="43">
        <v>0</v>
      </c>
      <c r="X390" s="43">
        <v>0</v>
      </c>
      <c r="Y390" s="43">
        <v>0</v>
      </c>
      <c r="Z390" s="43">
        <v>0</v>
      </c>
      <c r="AA390" s="43">
        <v>0</v>
      </c>
      <c r="AB390" s="24"/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  <c r="AH390" s="43">
        <v>0</v>
      </c>
      <c r="AI390" s="43">
        <v>0</v>
      </c>
      <c r="AJ390" s="43">
        <v>0</v>
      </c>
      <c r="AK390" s="43">
        <v>0</v>
      </c>
      <c r="AL390" s="43">
        <v>0</v>
      </c>
    </row>
    <row r="391" spans="1:38">
      <c r="A391" s="21" t="s">
        <v>96</v>
      </c>
      <c r="B391" s="21" t="s">
        <v>97</v>
      </c>
      <c r="C391" s="21" t="s">
        <v>525</v>
      </c>
      <c r="D391" s="21" t="s">
        <v>547</v>
      </c>
      <c r="E391" s="21"/>
      <c r="F391" s="24"/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24"/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  <c r="Z391" s="43">
        <v>0</v>
      </c>
      <c r="AA391" s="43">
        <v>0</v>
      </c>
      <c r="AB391" s="24"/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</row>
    <row r="392" spans="1:38">
      <c r="A392" s="21" t="s">
        <v>96</v>
      </c>
      <c r="B392" s="21" t="s">
        <v>97</v>
      </c>
      <c r="C392" s="21" t="s">
        <v>525</v>
      </c>
      <c r="D392" s="21" t="s">
        <v>547</v>
      </c>
      <c r="E392" s="21" t="s">
        <v>548</v>
      </c>
      <c r="F392" s="24"/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24"/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43">
        <v>0</v>
      </c>
      <c r="X392" s="43">
        <v>0</v>
      </c>
      <c r="Y392" s="43">
        <v>0</v>
      </c>
      <c r="Z392" s="43">
        <v>1E-3</v>
      </c>
      <c r="AA392" s="43">
        <v>0</v>
      </c>
      <c r="AB392" s="24"/>
      <c r="AC392" s="43">
        <v>0</v>
      </c>
      <c r="AD392" s="43">
        <v>0</v>
      </c>
      <c r="AE392" s="43">
        <v>0</v>
      </c>
      <c r="AF392" s="43">
        <v>0</v>
      </c>
      <c r="AG392" s="43">
        <v>0</v>
      </c>
      <c r="AH392" s="43">
        <v>0</v>
      </c>
      <c r="AI392" s="43">
        <v>0</v>
      </c>
      <c r="AJ392" s="43">
        <v>0</v>
      </c>
      <c r="AK392" s="43">
        <v>0</v>
      </c>
      <c r="AL392" s="43">
        <v>0</v>
      </c>
    </row>
    <row r="393" spans="1:38">
      <c r="A393" s="21" t="s">
        <v>96</v>
      </c>
      <c r="B393" s="21" t="s">
        <v>97</v>
      </c>
      <c r="C393" s="21" t="s">
        <v>525</v>
      </c>
      <c r="D393" s="21" t="s">
        <v>547</v>
      </c>
      <c r="E393" s="21" t="s">
        <v>549</v>
      </c>
      <c r="F393" s="24"/>
      <c r="G393" s="43">
        <v>2E-3</v>
      </c>
      <c r="H393" s="43">
        <v>0</v>
      </c>
      <c r="I393" s="43">
        <v>1E-3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24"/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43">
        <v>0</v>
      </c>
      <c r="Z393" s="43">
        <v>2E-3</v>
      </c>
      <c r="AA393" s="43">
        <v>1E-3</v>
      </c>
      <c r="AB393" s="24"/>
      <c r="AC393" s="43">
        <v>0</v>
      </c>
      <c r="AD393" s="43">
        <v>0</v>
      </c>
      <c r="AE393" s="43">
        <v>0</v>
      </c>
      <c r="AF393" s="43">
        <v>0</v>
      </c>
      <c r="AG393" s="43">
        <v>0</v>
      </c>
      <c r="AH393" s="43">
        <v>0</v>
      </c>
      <c r="AI393" s="43">
        <v>0</v>
      </c>
      <c r="AJ393" s="43">
        <v>0</v>
      </c>
      <c r="AK393" s="43">
        <v>0</v>
      </c>
      <c r="AL393" s="43">
        <v>0</v>
      </c>
    </row>
    <row r="394" spans="1:38">
      <c r="A394" s="21" t="s">
        <v>96</v>
      </c>
      <c r="B394" s="21" t="s">
        <v>97</v>
      </c>
      <c r="C394" s="21" t="s">
        <v>550</v>
      </c>
      <c r="D394" s="21" t="s">
        <v>82</v>
      </c>
      <c r="E394" s="21" t="s">
        <v>82</v>
      </c>
      <c r="F394" s="24"/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24"/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0</v>
      </c>
      <c r="Y394" s="43">
        <v>0</v>
      </c>
      <c r="Z394" s="43">
        <v>0</v>
      </c>
      <c r="AA394" s="43">
        <v>0</v>
      </c>
      <c r="AB394" s="24"/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0</v>
      </c>
      <c r="AJ394" s="43">
        <v>0</v>
      </c>
      <c r="AK394" s="43">
        <v>0</v>
      </c>
      <c r="AL394" s="43">
        <v>0</v>
      </c>
    </row>
    <row r="395" spans="1:38">
      <c r="A395" s="21" t="s">
        <v>96</v>
      </c>
      <c r="B395" s="21" t="s">
        <v>97</v>
      </c>
      <c r="C395" s="21" t="s">
        <v>550</v>
      </c>
      <c r="D395" s="21" t="s">
        <v>551</v>
      </c>
      <c r="E395" s="21" t="s">
        <v>82</v>
      </c>
      <c r="F395" s="24"/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24"/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  <c r="Z395" s="43">
        <v>0</v>
      </c>
      <c r="AA395" s="43">
        <v>0</v>
      </c>
      <c r="AB395" s="24"/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</row>
    <row r="396" spans="1:38">
      <c r="A396" s="21" t="s">
        <v>96</v>
      </c>
      <c r="B396" s="21" t="s">
        <v>97</v>
      </c>
      <c r="C396" s="21" t="s">
        <v>550</v>
      </c>
      <c r="D396" s="21" t="s">
        <v>551</v>
      </c>
      <c r="E396" s="21"/>
      <c r="F396" s="24"/>
      <c r="G396" s="43">
        <v>1E-3</v>
      </c>
      <c r="H396" s="43">
        <v>1E-3</v>
      </c>
      <c r="I396" s="43">
        <v>1E-3</v>
      </c>
      <c r="J396" s="43">
        <v>1E-3</v>
      </c>
      <c r="K396" s="43">
        <v>1E-3</v>
      </c>
      <c r="L396" s="43">
        <v>1E-3</v>
      </c>
      <c r="M396" s="43">
        <v>3.0000000000000001E-3</v>
      </c>
      <c r="N396" s="43">
        <v>4.0000000000000001E-3</v>
      </c>
      <c r="O396" s="43">
        <v>6.0000000000000001E-3</v>
      </c>
      <c r="P396" s="43">
        <v>2E-3</v>
      </c>
      <c r="Q396" s="24"/>
      <c r="R396" s="43">
        <v>1E-3</v>
      </c>
      <c r="S396" s="43">
        <v>1E-3</v>
      </c>
      <c r="T396" s="43">
        <v>0</v>
      </c>
      <c r="U396" s="43">
        <v>1E-3</v>
      </c>
      <c r="V396" s="43">
        <v>0</v>
      </c>
      <c r="W396" s="43">
        <v>0</v>
      </c>
      <c r="X396" s="43">
        <v>1E-3</v>
      </c>
      <c r="Y396" s="43">
        <v>7.0000000000000001E-3</v>
      </c>
      <c r="Z396" s="43">
        <v>2E-3</v>
      </c>
      <c r="AA396" s="43">
        <v>2E-3</v>
      </c>
      <c r="AB396" s="24"/>
      <c r="AC396" s="43">
        <v>0</v>
      </c>
      <c r="AD396" s="43">
        <v>1E-3</v>
      </c>
      <c r="AE396" s="43">
        <v>1E-3</v>
      </c>
      <c r="AF396" s="43">
        <v>0</v>
      </c>
      <c r="AG396" s="43">
        <v>1E-3</v>
      </c>
      <c r="AH396" s="43">
        <v>1E-3</v>
      </c>
      <c r="AI396" s="43">
        <v>2E-3</v>
      </c>
      <c r="AJ396" s="43">
        <v>1E-3</v>
      </c>
      <c r="AK396" s="43">
        <v>1E-3</v>
      </c>
      <c r="AL396" s="43">
        <v>1E-3</v>
      </c>
    </row>
    <row r="397" spans="1:38">
      <c r="A397" s="21" t="s">
        <v>96</v>
      </c>
      <c r="B397" s="21" t="s">
        <v>97</v>
      </c>
      <c r="C397" s="21" t="s">
        <v>550</v>
      </c>
      <c r="D397" s="21" t="s">
        <v>551</v>
      </c>
      <c r="E397" s="21" t="s">
        <v>552</v>
      </c>
      <c r="F397" s="24"/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24"/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43">
        <v>0</v>
      </c>
      <c r="Z397" s="43">
        <v>0</v>
      </c>
      <c r="AA397" s="43">
        <v>0</v>
      </c>
      <c r="AB397" s="24"/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0</v>
      </c>
      <c r="AL397" s="43">
        <v>0</v>
      </c>
    </row>
    <row r="398" spans="1:38">
      <c r="A398" s="21" t="s">
        <v>96</v>
      </c>
      <c r="B398" s="21" t="s">
        <v>97</v>
      </c>
      <c r="C398" s="21" t="s">
        <v>550</v>
      </c>
      <c r="D398" s="21" t="s">
        <v>551</v>
      </c>
      <c r="E398" s="21" t="s">
        <v>553</v>
      </c>
      <c r="F398" s="24"/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24"/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24"/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</row>
    <row r="399" spans="1:38">
      <c r="A399" s="21" t="s">
        <v>96</v>
      </c>
      <c r="B399" s="21" t="s">
        <v>97</v>
      </c>
      <c r="C399" s="21" t="s">
        <v>550</v>
      </c>
      <c r="D399" s="21" t="s">
        <v>551</v>
      </c>
      <c r="E399" s="21" t="s">
        <v>554</v>
      </c>
      <c r="F399" s="24"/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1E-3</v>
      </c>
      <c r="N399" s="43">
        <v>0</v>
      </c>
      <c r="O399" s="43">
        <v>1E-3</v>
      </c>
      <c r="P399" s="43">
        <v>0</v>
      </c>
      <c r="Q399" s="24"/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43">
        <v>0</v>
      </c>
      <c r="Z399" s="43">
        <v>0</v>
      </c>
      <c r="AA399" s="43">
        <v>0</v>
      </c>
      <c r="AB399" s="24"/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43">
        <v>1E-3</v>
      </c>
      <c r="AI399" s="43">
        <v>1E-3</v>
      </c>
      <c r="AJ399" s="43">
        <v>1E-3</v>
      </c>
      <c r="AK399" s="43">
        <v>0</v>
      </c>
      <c r="AL399" s="43">
        <v>0</v>
      </c>
    </row>
    <row r="400" spans="1:38">
      <c r="A400" s="21" t="s">
        <v>96</v>
      </c>
      <c r="B400" s="21" t="s">
        <v>97</v>
      </c>
      <c r="C400" s="21" t="s">
        <v>550</v>
      </c>
      <c r="D400" s="21" t="s">
        <v>551</v>
      </c>
      <c r="E400" s="21" t="s">
        <v>555</v>
      </c>
      <c r="F400" s="24"/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8.0000000000000002E-3</v>
      </c>
      <c r="N400" s="43">
        <v>0.02</v>
      </c>
      <c r="O400" s="43">
        <v>5.2999999999999999E-2</v>
      </c>
      <c r="P400" s="43">
        <v>0</v>
      </c>
      <c r="Q400" s="24"/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3.0000000000000001E-3</v>
      </c>
      <c r="Y400" s="43">
        <v>2.7E-2</v>
      </c>
      <c r="Z400" s="43">
        <v>2.5000000000000001E-2</v>
      </c>
      <c r="AA400" s="43">
        <v>0</v>
      </c>
      <c r="AB400" s="24"/>
      <c r="AC400" s="43">
        <v>0</v>
      </c>
      <c r="AD400" s="43">
        <v>0</v>
      </c>
      <c r="AE400" s="43">
        <v>0</v>
      </c>
      <c r="AF400" s="43">
        <v>0</v>
      </c>
      <c r="AG400" s="43">
        <v>0</v>
      </c>
      <c r="AH400" s="43">
        <v>0</v>
      </c>
      <c r="AI400" s="43">
        <v>5.0000000000000001E-3</v>
      </c>
      <c r="AJ400" s="43">
        <v>2E-3</v>
      </c>
      <c r="AK400" s="43">
        <v>5.0000000000000001E-3</v>
      </c>
      <c r="AL400" s="43">
        <v>6.0000000000000001E-3</v>
      </c>
    </row>
    <row r="401" spans="1:38">
      <c r="A401" s="21" t="s">
        <v>96</v>
      </c>
      <c r="B401" s="21" t="s">
        <v>97</v>
      </c>
      <c r="C401" s="21" t="s">
        <v>550</v>
      </c>
      <c r="D401" s="21" t="s">
        <v>556</v>
      </c>
      <c r="E401" s="21" t="s">
        <v>82</v>
      </c>
      <c r="F401" s="24"/>
      <c r="G401" s="43">
        <v>2E-3</v>
      </c>
      <c r="H401" s="43">
        <v>2E-3</v>
      </c>
      <c r="I401" s="43">
        <v>2E-3</v>
      </c>
      <c r="J401" s="43">
        <v>2E-3</v>
      </c>
      <c r="K401" s="43">
        <v>2E-3</v>
      </c>
      <c r="L401" s="43">
        <v>3.0000000000000001E-3</v>
      </c>
      <c r="M401" s="43">
        <v>7.0000000000000001E-3</v>
      </c>
      <c r="N401" s="43">
        <v>5.0000000000000001E-3</v>
      </c>
      <c r="O401" s="43">
        <v>8.0000000000000002E-3</v>
      </c>
      <c r="P401" s="43">
        <v>5.0000000000000001E-3</v>
      </c>
      <c r="Q401" s="24"/>
      <c r="R401" s="43">
        <v>1E-3</v>
      </c>
      <c r="S401" s="43">
        <v>2E-3</v>
      </c>
      <c r="T401" s="43">
        <v>2E-3</v>
      </c>
      <c r="U401" s="43">
        <v>3.0000000000000001E-3</v>
      </c>
      <c r="V401" s="43">
        <v>2E-3</v>
      </c>
      <c r="W401" s="43">
        <v>2E-3</v>
      </c>
      <c r="X401" s="43">
        <v>3.0000000000000001E-3</v>
      </c>
      <c r="Y401" s="43">
        <v>2E-3</v>
      </c>
      <c r="Z401" s="43">
        <v>5.0000000000000001E-3</v>
      </c>
      <c r="AA401" s="43">
        <v>5.0000000000000001E-3</v>
      </c>
      <c r="AB401" s="24"/>
      <c r="AC401" s="43">
        <v>1E-3</v>
      </c>
      <c r="AD401" s="43">
        <v>1E-3</v>
      </c>
      <c r="AE401" s="43">
        <v>2E-3</v>
      </c>
      <c r="AF401" s="43">
        <v>2E-3</v>
      </c>
      <c r="AG401" s="43">
        <v>2E-3</v>
      </c>
      <c r="AH401" s="43">
        <v>2E-3</v>
      </c>
      <c r="AI401" s="43">
        <v>6.0000000000000001E-3</v>
      </c>
      <c r="AJ401" s="43">
        <v>5.0000000000000001E-3</v>
      </c>
      <c r="AK401" s="43">
        <v>1E-3</v>
      </c>
      <c r="AL401" s="43">
        <v>1E-3</v>
      </c>
    </row>
    <row r="402" spans="1:38">
      <c r="A402" s="21" t="s">
        <v>96</v>
      </c>
      <c r="B402" s="21" t="s">
        <v>97</v>
      </c>
      <c r="C402" s="21" t="s">
        <v>550</v>
      </c>
      <c r="D402" s="21" t="s">
        <v>556</v>
      </c>
      <c r="E402" s="21"/>
      <c r="F402" s="24"/>
      <c r="G402" s="43">
        <v>7.2999999999999995E-2</v>
      </c>
      <c r="H402" s="43">
        <v>0.10299999999999999</v>
      </c>
      <c r="I402" s="43">
        <v>7.5999999999999998E-2</v>
      </c>
      <c r="J402" s="43">
        <v>0.123</v>
      </c>
      <c r="K402" s="43">
        <v>0.13300000000000001</v>
      </c>
      <c r="L402" s="43">
        <v>0.13900000000000001</v>
      </c>
      <c r="M402" s="43">
        <v>0.16200000000000001</v>
      </c>
      <c r="N402" s="43">
        <v>3.7999999999999999E-2</v>
      </c>
      <c r="O402" s="43">
        <v>0.191</v>
      </c>
      <c r="P402" s="43">
        <v>4.1000000000000002E-2</v>
      </c>
      <c r="Q402" s="24"/>
      <c r="R402" s="43">
        <v>9.2999999999999999E-2</v>
      </c>
      <c r="S402" s="43">
        <v>0.10299999999999999</v>
      </c>
      <c r="T402" s="43">
        <v>9.8000000000000004E-2</v>
      </c>
      <c r="U402" s="43">
        <v>0.14699999999999999</v>
      </c>
      <c r="V402" s="43">
        <v>0.13900000000000001</v>
      </c>
      <c r="W402" s="43">
        <v>9.8000000000000004E-2</v>
      </c>
      <c r="X402" s="43">
        <v>9.1999999999999998E-2</v>
      </c>
      <c r="Y402" s="43">
        <v>4.7E-2</v>
      </c>
      <c r="Z402" s="43">
        <v>0.11700000000000001</v>
      </c>
      <c r="AA402" s="43">
        <v>5.2999999999999999E-2</v>
      </c>
      <c r="AB402" s="24"/>
      <c r="AC402" s="43">
        <v>0.03</v>
      </c>
      <c r="AD402" s="43">
        <v>0.06</v>
      </c>
      <c r="AE402" s="43">
        <v>6.4000000000000001E-2</v>
      </c>
      <c r="AF402" s="43">
        <v>8.1000000000000003E-2</v>
      </c>
      <c r="AG402" s="43">
        <v>0.10299999999999999</v>
      </c>
      <c r="AH402" s="43">
        <v>8.8999999999999996E-2</v>
      </c>
      <c r="AI402" s="43">
        <v>0.104</v>
      </c>
      <c r="AJ402" s="43">
        <v>0.13200000000000001</v>
      </c>
      <c r="AK402" s="43">
        <v>2.5000000000000001E-2</v>
      </c>
      <c r="AL402" s="43">
        <v>2.3E-2</v>
      </c>
    </row>
    <row r="403" spans="1:38">
      <c r="A403" s="21" t="s">
        <v>96</v>
      </c>
      <c r="B403" s="21" t="s">
        <v>97</v>
      </c>
      <c r="C403" s="21" t="s">
        <v>550</v>
      </c>
      <c r="D403" s="21" t="s">
        <v>556</v>
      </c>
      <c r="E403" s="21" t="s">
        <v>557</v>
      </c>
      <c r="F403" s="24"/>
      <c r="G403" s="43">
        <v>1E-3</v>
      </c>
      <c r="H403" s="43">
        <v>0</v>
      </c>
      <c r="I403" s="43">
        <v>0</v>
      </c>
      <c r="J403" s="43">
        <v>1E-3</v>
      </c>
      <c r="K403" s="43">
        <v>1E-3</v>
      </c>
      <c r="L403" s="43">
        <v>1E-3</v>
      </c>
      <c r="M403" s="43">
        <v>3.0000000000000001E-3</v>
      </c>
      <c r="N403" s="43">
        <v>2E-3</v>
      </c>
      <c r="O403" s="43">
        <v>1E-3</v>
      </c>
      <c r="P403" s="43">
        <v>1E-3</v>
      </c>
      <c r="Q403" s="24"/>
      <c r="R403" s="43">
        <v>1E-3</v>
      </c>
      <c r="S403" s="43">
        <v>1E-3</v>
      </c>
      <c r="T403" s="43">
        <v>1E-3</v>
      </c>
      <c r="U403" s="43">
        <v>2E-3</v>
      </c>
      <c r="V403" s="43">
        <v>1E-3</v>
      </c>
      <c r="W403" s="43">
        <v>1E-3</v>
      </c>
      <c r="X403" s="43">
        <v>1E-3</v>
      </c>
      <c r="Y403" s="43">
        <v>1E-3</v>
      </c>
      <c r="Z403" s="43">
        <v>1E-3</v>
      </c>
      <c r="AA403" s="43">
        <v>3.0000000000000001E-3</v>
      </c>
      <c r="AB403" s="24"/>
      <c r="AC403" s="43">
        <v>0</v>
      </c>
      <c r="AD403" s="43">
        <v>0</v>
      </c>
      <c r="AE403" s="43">
        <v>1E-3</v>
      </c>
      <c r="AF403" s="43">
        <v>1E-3</v>
      </c>
      <c r="AG403" s="43">
        <v>1E-3</v>
      </c>
      <c r="AH403" s="43">
        <v>1E-3</v>
      </c>
      <c r="AI403" s="43">
        <v>1E-3</v>
      </c>
      <c r="AJ403" s="43">
        <v>2E-3</v>
      </c>
      <c r="AK403" s="43">
        <v>0</v>
      </c>
      <c r="AL403" s="43">
        <v>0</v>
      </c>
    </row>
    <row r="404" spans="1:38">
      <c r="A404" s="21" t="s">
        <v>96</v>
      </c>
      <c r="B404" s="21" t="s">
        <v>97</v>
      </c>
      <c r="C404" s="21" t="s">
        <v>550</v>
      </c>
      <c r="D404" s="21" t="s">
        <v>556</v>
      </c>
      <c r="E404" s="21" t="s">
        <v>558</v>
      </c>
      <c r="F404" s="24"/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24"/>
      <c r="R404" s="43">
        <v>0</v>
      </c>
      <c r="S404" s="43">
        <v>0</v>
      </c>
      <c r="T404" s="43">
        <v>0</v>
      </c>
      <c r="U404" s="43">
        <v>0</v>
      </c>
      <c r="V404" s="43">
        <v>0</v>
      </c>
      <c r="W404" s="43">
        <v>0</v>
      </c>
      <c r="X404" s="43">
        <v>0</v>
      </c>
      <c r="Y404" s="43">
        <v>0</v>
      </c>
      <c r="Z404" s="43">
        <v>0</v>
      </c>
      <c r="AA404" s="43">
        <v>0</v>
      </c>
      <c r="AB404" s="24"/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43">
        <v>0</v>
      </c>
      <c r="AJ404" s="43">
        <v>0</v>
      </c>
      <c r="AK404" s="43">
        <v>0</v>
      </c>
      <c r="AL404" s="43">
        <v>0</v>
      </c>
    </row>
    <row r="405" spans="1:38">
      <c r="A405" s="21" t="s">
        <v>96</v>
      </c>
      <c r="B405" s="21" t="s">
        <v>97</v>
      </c>
      <c r="C405" s="21" t="s">
        <v>550</v>
      </c>
      <c r="D405" s="21" t="s">
        <v>556</v>
      </c>
      <c r="E405" s="21" t="s">
        <v>559</v>
      </c>
      <c r="F405" s="24"/>
      <c r="G405" s="43">
        <v>2E-3</v>
      </c>
      <c r="H405" s="43">
        <v>2E-3</v>
      </c>
      <c r="I405" s="43">
        <v>2E-3</v>
      </c>
      <c r="J405" s="43">
        <v>2E-3</v>
      </c>
      <c r="K405" s="43">
        <v>2E-3</v>
      </c>
      <c r="L405" s="43">
        <v>2E-3</v>
      </c>
      <c r="M405" s="43">
        <v>1E-3</v>
      </c>
      <c r="N405" s="43">
        <v>1E-3</v>
      </c>
      <c r="O405" s="43">
        <v>1E-3</v>
      </c>
      <c r="P405" s="43">
        <v>1E-3</v>
      </c>
      <c r="Q405" s="24"/>
      <c r="R405" s="43">
        <v>1E-3</v>
      </c>
      <c r="S405" s="43">
        <v>1E-3</v>
      </c>
      <c r="T405" s="43">
        <v>1E-3</v>
      </c>
      <c r="U405" s="43">
        <v>1E-3</v>
      </c>
      <c r="V405" s="43">
        <v>1E-3</v>
      </c>
      <c r="W405" s="43">
        <v>1E-3</v>
      </c>
      <c r="X405" s="43">
        <v>2E-3</v>
      </c>
      <c r="Y405" s="43">
        <v>0</v>
      </c>
      <c r="Z405" s="43">
        <v>1E-3</v>
      </c>
      <c r="AA405" s="43">
        <v>2E-3</v>
      </c>
      <c r="AB405" s="24"/>
      <c r="AC405" s="43">
        <v>1E-3</v>
      </c>
      <c r="AD405" s="43">
        <v>1E-3</v>
      </c>
      <c r="AE405" s="43">
        <v>2E-3</v>
      </c>
      <c r="AF405" s="43">
        <v>1E-3</v>
      </c>
      <c r="AG405" s="43">
        <v>1E-3</v>
      </c>
      <c r="AH405" s="43">
        <v>1E-3</v>
      </c>
      <c r="AI405" s="43">
        <v>1E-3</v>
      </c>
      <c r="AJ405" s="43">
        <v>0</v>
      </c>
      <c r="AK405" s="43">
        <v>0</v>
      </c>
      <c r="AL405" s="43">
        <v>0</v>
      </c>
    </row>
    <row r="406" spans="1:38">
      <c r="A406" s="21" t="s">
        <v>96</v>
      </c>
      <c r="B406" s="21" t="s">
        <v>97</v>
      </c>
      <c r="C406" s="21" t="s">
        <v>550</v>
      </c>
      <c r="D406" s="21" t="s">
        <v>556</v>
      </c>
      <c r="E406" s="21" t="s">
        <v>560</v>
      </c>
      <c r="F406" s="24"/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8.5000000000000006E-2</v>
      </c>
      <c r="N406" s="43">
        <v>6.9000000000000006E-2</v>
      </c>
      <c r="O406" s="43">
        <v>6.5000000000000002E-2</v>
      </c>
      <c r="P406" s="43">
        <v>3.0000000000000001E-3</v>
      </c>
      <c r="Q406" s="24"/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43">
        <v>0</v>
      </c>
      <c r="X406" s="43">
        <v>1.9E-2</v>
      </c>
      <c r="Y406" s="43">
        <v>2.7E-2</v>
      </c>
      <c r="Z406" s="43">
        <v>3.3000000000000002E-2</v>
      </c>
      <c r="AA406" s="43">
        <v>4.0000000000000001E-3</v>
      </c>
      <c r="AB406" s="24"/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43">
        <v>0</v>
      </c>
      <c r="AI406" s="43">
        <v>0.05</v>
      </c>
      <c r="AJ406" s="43">
        <v>0.01</v>
      </c>
      <c r="AK406" s="43">
        <v>6.0000000000000001E-3</v>
      </c>
      <c r="AL406" s="43">
        <v>0.01</v>
      </c>
    </row>
    <row r="407" spans="1:38">
      <c r="A407" s="21" t="s">
        <v>96</v>
      </c>
      <c r="B407" s="21" t="s">
        <v>97</v>
      </c>
      <c r="C407" s="21" t="s">
        <v>550</v>
      </c>
      <c r="D407" s="21" t="s">
        <v>556</v>
      </c>
      <c r="E407" s="21" t="s">
        <v>561</v>
      </c>
      <c r="F407" s="24"/>
      <c r="G407" s="43">
        <v>1.6E-2</v>
      </c>
      <c r="H407" s="43">
        <v>2.1999999999999999E-2</v>
      </c>
      <c r="I407" s="43">
        <v>1.4E-2</v>
      </c>
      <c r="J407" s="43">
        <v>2.4E-2</v>
      </c>
      <c r="K407" s="43">
        <v>2.8000000000000001E-2</v>
      </c>
      <c r="L407" s="43">
        <v>3.4000000000000002E-2</v>
      </c>
      <c r="M407" s="43">
        <v>5.0000000000000001E-3</v>
      </c>
      <c r="N407" s="43">
        <v>2E-3</v>
      </c>
      <c r="O407" s="43">
        <v>2E-3</v>
      </c>
      <c r="P407" s="43">
        <v>2E-3</v>
      </c>
      <c r="Q407" s="24"/>
      <c r="R407" s="43">
        <v>1.6E-2</v>
      </c>
      <c r="S407" s="43">
        <v>0.02</v>
      </c>
      <c r="T407" s="43">
        <v>1.7999999999999999E-2</v>
      </c>
      <c r="U407" s="43">
        <v>1.6E-2</v>
      </c>
      <c r="V407" s="43">
        <v>1.9E-2</v>
      </c>
      <c r="W407" s="43">
        <v>1.4E-2</v>
      </c>
      <c r="X407" s="43">
        <v>6.0000000000000001E-3</v>
      </c>
      <c r="Y407" s="43">
        <v>2E-3</v>
      </c>
      <c r="Z407" s="43">
        <v>2E-3</v>
      </c>
      <c r="AA407" s="43">
        <v>2E-3</v>
      </c>
      <c r="AB407" s="24"/>
      <c r="AC407" s="43">
        <v>5.0000000000000001E-3</v>
      </c>
      <c r="AD407" s="43">
        <v>1.0999999999999999E-2</v>
      </c>
      <c r="AE407" s="43">
        <v>0.01</v>
      </c>
      <c r="AF407" s="43">
        <v>1.0999999999999999E-2</v>
      </c>
      <c r="AG407" s="43">
        <v>1.7000000000000001E-2</v>
      </c>
      <c r="AH407" s="43">
        <v>1.7000000000000001E-2</v>
      </c>
      <c r="AI407" s="43">
        <v>8.0000000000000002E-3</v>
      </c>
      <c r="AJ407" s="43">
        <v>1.0999999999999999E-2</v>
      </c>
      <c r="AK407" s="43">
        <v>3.0000000000000001E-3</v>
      </c>
      <c r="AL407" s="43">
        <v>0</v>
      </c>
    </row>
    <row r="408" spans="1:38">
      <c r="A408" s="21" t="s">
        <v>96</v>
      </c>
      <c r="B408" s="21" t="s">
        <v>97</v>
      </c>
      <c r="C408" s="21" t="s">
        <v>550</v>
      </c>
      <c r="D408" s="21" t="s">
        <v>556</v>
      </c>
      <c r="E408" s="21" t="s">
        <v>562</v>
      </c>
      <c r="F408" s="24"/>
      <c r="G408" s="43">
        <v>0</v>
      </c>
      <c r="H408" s="43">
        <v>0</v>
      </c>
      <c r="I408" s="43">
        <v>1E-3</v>
      </c>
      <c r="J408" s="43">
        <v>0</v>
      </c>
      <c r="K408" s="43">
        <v>0</v>
      </c>
      <c r="L408" s="43">
        <v>0</v>
      </c>
      <c r="M408" s="43">
        <v>3.0000000000000001E-3</v>
      </c>
      <c r="N408" s="43">
        <v>1E-3</v>
      </c>
      <c r="O408" s="43">
        <v>0</v>
      </c>
      <c r="P408" s="43">
        <v>0</v>
      </c>
      <c r="Q408" s="24"/>
      <c r="R408" s="43">
        <v>0</v>
      </c>
      <c r="S408" s="43">
        <v>0</v>
      </c>
      <c r="T408" s="43">
        <v>0</v>
      </c>
      <c r="U408" s="43">
        <v>1.4E-2</v>
      </c>
      <c r="V408" s="43">
        <v>0</v>
      </c>
      <c r="W408" s="43">
        <v>0</v>
      </c>
      <c r="X408" s="43">
        <v>0</v>
      </c>
      <c r="Y408" s="43">
        <v>0</v>
      </c>
      <c r="Z408" s="43">
        <v>0</v>
      </c>
      <c r="AA408" s="43">
        <v>0</v>
      </c>
      <c r="AB408" s="24"/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43">
        <v>0</v>
      </c>
      <c r="AJ408" s="43">
        <v>0</v>
      </c>
      <c r="AK408" s="43">
        <v>0</v>
      </c>
      <c r="AL408" s="43">
        <v>0</v>
      </c>
    </row>
    <row r="409" spans="1:38">
      <c r="A409" s="21" t="s">
        <v>96</v>
      </c>
      <c r="B409" s="21" t="s">
        <v>97</v>
      </c>
      <c r="C409" s="21" t="s">
        <v>550</v>
      </c>
      <c r="D409" s="21" t="s">
        <v>556</v>
      </c>
      <c r="E409" s="21" t="s">
        <v>563</v>
      </c>
      <c r="F409" s="24"/>
      <c r="G409" s="43">
        <v>2E-3</v>
      </c>
      <c r="H409" s="43">
        <v>4.0000000000000001E-3</v>
      </c>
      <c r="I409" s="43">
        <v>5.0000000000000001E-3</v>
      </c>
      <c r="J409" s="43">
        <v>6.0000000000000001E-3</v>
      </c>
      <c r="K409" s="43">
        <v>7.0000000000000001E-3</v>
      </c>
      <c r="L409" s="43">
        <v>7.0000000000000001E-3</v>
      </c>
      <c r="M409" s="43">
        <v>1.0999999999999999E-2</v>
      </c>
      <c r="N409" s="43">
        <v>4.0000000000000001E-3</v>
      </c>
      <c r="O409" s="43">
        <v>2E-3</v>
      </c>
      <c r="P409" s="43">
        <v>5.0000000000000001E-3</v>
      </c>
      <c r="Q409" s="24"/>
      <c r="R409" s="43">
        <v>8.0000000000000002E-3</v>
      </c>
      <c r="S409" s="43">
        <v>6.0000000000000001E-3</v>
      </c>
      <c r="T409" s="43">
        <v>8.0000000000000002E-3</v>
      </c>
      <c r="U409" s="43">
        <v>8.0000000000000002E-3</v>
      </c>
      <c r="V409" s="43">
        <v>7.0000000000000001E-3</v>
      </c>
      <c r="W409" s="43">
        <v>8.0000000000000002E-3</v>
      </c>
      <c r="X409" s="43">
        <v>2.5000000000000001E-2</v>
      </c>
      <c r="Y409" s="43">
        <v>2E-3</v>
      </c>
      <c r="Z409" s="43">
        <v>2E-3</v>
      </c>
      <c r="AA409" s="43">
        <v>8.9999999999999993E-3</v>
      </c>
      <c r="AB409" s="24"/>
      <c r="AC409" s="43">
        <v>2E-3</v>
      </c>
      <c r="AD409" s="43">
        <v>6.0000000000000001E-3</v>
      </c>
      <c r="AE409" s="43">
        <v>7.0000000000000001E-3</v>
      </c>
      <c r="AF409" s="43">
        <v>1.2E-2</v>
      </c>
      <c r="AG409" s="43">
        <v>1.4E-2</v>
      </c>
      <c r="AH409" s="43">
        <v>1.6E-2</v>
      </c>
      <c r="AI409" s="43">
        <v>8.0000000000000002E-3</v>
      </c>
      <c r="AJ409" s="43">
        <v>6.0000000000000001E-3</v>
      </c>
      <c r="AK409" s="43">
        <v>2E-3</v>
      </c>
      <c r="AL409" s="43">
        <v>1E-3</v>
      </c>
    </row>
    <row r="410" spans="1:38">
      <c r="A410" s="21" t="s">
        <v>96</v>
      </c>
      <c r="B410" s="21" t="s">
        <v>97</v>
      </c>
      <c r="C410" s="21" t="s">
        <v>550</v>
      </c>
      <c r="D410" s="21" t="s">
        <v>556</v>
      </c>
      <c r="E410" s="21" t="s">
        <v>564</v>
      </c>
      <c r="F410" s="24"/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24"/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3">
        <v>0</v>
      </c>
      <c r="Z410" s="43">
        <v>0</v>
      </c>
      <c r="AA410" s="43">
        <v>0</v>
      </c>
      <c r="AB410" s="24"/>
      <c r="AC410" s="43">
        <v>0</v>
      </c>
      <c r="AD410" s="43">
        <v>0</v>
      </c>
      <c r="AE410" s="43">
        <v>0</v>
      </c>
      <c r="AF410" s="43">
        <v>0</v>
      </c>
      <c r="AG410" s="43">
        <v>0</v>
      </c>
      <c r="AH410" s="43">
        <v>0</v>
      </c>
      <c r="AI410" s="43">
        <v>0</v>
      </c>
      <c r="AJ410" s="43">
        <v>0</v>
      </c>
      <c r="AK410" s="43">
        <v>0</v>
      </c>
      <c r="AL410" s="43">
        <v>0</v>
      </c>
    </row>
    <row r="411" spans="1:38">
      <c r="A411" s="21" t="s">
        <v>96</v>
      </c>
      <c r="B411" s="21" t="s">
        <v>97</v>
      </c>
      <c r="C411" s="21" t="s">
        <v>550</v>
      </c>
      <c r="D411" s="21" t="s">
        <v>556</v>
      </c>
      <c r="E411" s="21" t="s">
        <v>565</v>
      </c>
      <c r="F411" s="24"/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24"/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24"/>
      <c r="AC411" s="43">
        <v>0</v>
      </c>
      <c r="AD411" s="43">
        <v>0</v>
      </c>
      <c r="AE411" s="43">
        <v>0</v>
      </c>
      <c r="AF411" s="43">
        <v>0</v>
      </c>
      <c r="AG411" s="43">
        <v>0</v>
      </c>
      <c r="AH411" s="43">
        <v>0</v>
      </c>
      <c r="AI411" s="43">
        <v>0</v>
      </c>
      <c r="AJ411" s="43">
        <v>0</v>
      </c>
      <c r="AK411" s="43">
        <v>0</v>
      </c>
      <c r="AL411" s="43">
        <v>0</v>
      </c>
    </row>
    <row r="412" spans="1:38">
      <c r="A412" s="21" t="s">
        <v>96</v>
      </c>
      <c r="B412" s="21" t="s">
        <v>97</v>
      </c>
      <c r="C412" s="21" t="s">
        <v>550</v>
      </c>
      <c r="D412" s="21" t="s">
        <v>556</v>
      </c>
      <c r="E412" s="21" t="s">
        <v>566</v>
      </c>
      <c r="F412" s="24"/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24"/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  <c r="Z412" s="43">
        <v>0</v>
      </c>
      <c r="AA412" s="43">
        <v>0</v>
      </c>
      <c r="AB412" s="24"/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43">
        <v>0</v>
      </c>
      <c r="AI412" s="43">
        <v>0</v>
      </c>
      <c r="AJ412" s="43">
        <v>0</v>
      </c>
      <c r="AK412" s="43">
        <v>0</v>
      </c>
      <c r="AL412" s="43">
        <v>0</v>
      </c>
    </row>
    <row r="413" spans="1:38">
      <c r="A413" s="21" t="s">
        <v>96</v>
      </c>
      <c r="B413" s="21" t="s">
        <v>97</v>
      </c>
      <c r="C413" s="21" t="s">
        <v>550</v>
      </c>
      <c r="D413" s="21" t="s">
        <v>556</v>
      </c>
      <c r="E413" s="21" t="s">
        <v>567</v>
      </c>
      <c r="F413" s="24"/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24"/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3">
        <v>0</v>
      </c>
      <c r="Z413" s="43">
        <v>0</v>
      </c>
      <c r="AA413" s="43">
        <v>0</v>
      </c>
      <c r="AB413" s="24"/>
      <c r="AC413" s="43">
        <v>0</v>
      </c>
      <c r="AD413" s="43">
        <v>0</v>
      </c>
      <c r="AE413" s="43">
        <v>0</v>
      </c>
      <c r="AF413" s="43">
        <v>0</v>
      </c>
      <c r="AG413" s="43">
        <v>0</v>
      </c>
      <c r="AH413" s="43">
        <v>0</v>
      </c>
      <c r="AI413" s="43">
        <v>0</v>
      </c>
      <c r="AJ413" s="43">
        <v>0</v>
      </c>
      <c r="AK413" s="43">
        <v>0</v>
      </c>
      <c r="AL413" s="43">
        <v>0</v>
      </c>
    </row>
    <row r="414" spans="1:38">
      <c r="A414" s="21" t="s">
        <v>96</v>
      </c>
      <c r="B414" s="21" t="s">
        <v>97</v>
      </c>
      <c r="C414" s="21" t="s">
        <v>550</v>
      </c>
      <c r="D414" s="21" t="s">
        <v>556</v>
      </c>
      <c r="E414" s="21" t="s">
        <v>568</v>
      </c>
      <c r="F414" s="24"/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1E-3</v>
      </c>
      <c r="Q414" s="24"/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3">
        <v>0</v>
      </c>
      <c r="Z414" s="43">
        <v>0</v>
      </c>
      <c r="AA414" s="43">
        <v>0</v>
      </c>
      <c r="AB414" s="24"/>
      <c r="AC414" s="43">
        <v>0</v>
      </c>
      <c r="AD414" s="43">
        <v>0</v>
      </c>
      <c r="AE414" s="43">
        <v>0</v>
      </c>
      <c r="AF414" s="43">
        <v>0</v>
      </c>
      <c r="AG414" s="43">
        <v>0</v>
      </c>
      <c r="AH414" s="43">
        <v>0</v>
      </c>
      <c r="AI414" s="43">
        <v>0</v>
      </c>
      <c r="AJ414" s="43">
        <v>0</v>
      </c>
      <c r="AK414" s="43">
        <v>0</v>
      </c>
      <c r="AL414" s="43">
        <v>0</v>
      </c>
    </row>
    <row r="415" spans="1:38">
      <c r="A415" s="21" t="s">
        <v>96</v>
      </c>
      <c r="B415" s="21" t="s">
        <v>97</v>
      </c>
      <c r="C415" s="21" t="s">
        <v>550</v>
      </c>
      <c r="D415" s="21" t="s">
        <v>556</v>
      </c>
      <c r="E415" s="21" t="s">
        <v>569</v>
      </c>
      <c r="F415" s="24"/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24"/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3">
        <v>0</v>
      </c>
      <c r="Z415" s="43">
        <v>0</v>
      </c>
      <c r="AA415" s="43">
        <v>0</v>
      </c>
      <c r="AB415" s="24"/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43">
        <v>0</v>
      </c>
      <c r="AI415" s="43">
        <v>0</v>
      </c>
      <c r="AJ415" s="43">
        <v>0</v>
      </c>
      <c r="AK415" s="43">
        <v>0</v>
      </c>
      <c r="AL415" s="43">
        <v>0</v>
      </c>
    </row>
    <row r="416" spans="1:38">
      <c r="A416" s="21" t="s">
        <v>96</v>
      </c>
      <c r="B416" s="21" t="s">
        <v>97</v>
      </c>
      <c r="C416" s="21" t="s">
        <v>570</v>
      </c>
      <c r="D416" s="21"/>
      <c r="E416" s="21"/>
      <c r="F416" s="24"/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24"/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  <c r="Z416" s="43">
        <v>0</v>
      </c>
      <c r="AA416" s="43">
        <v>0</v>
      </c>
      <c r="AB416" s="24"/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43">
        <v>0</v>
      </c>
      <c r="AJ416" s="43">
        <v>0</v>
      </c>
      <c r="AK416" s="43">
        <v>0</v>
      </c>
      <c r="AL416" s="43">
        <v>0</v>
      </c>
    </row>
    <row r="417" spans="1:38">
      <c r="A417" s="21" t="s">
        <v>96</v>
      </c>
      <c r="B417" s="21" t="s">
        <v>97</v>
      </c>
      <c r="C417" s="21" t="s">
        <v>570</v>
      </c>
      <c r="D417" s="21" t="s">
        <v>571</v>
      </c>
      <c r="E417" s="21" t="s">
        <v>82</v>
      </c>
      <c r="F417" s="24"/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24"/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43">
        <v>0</v>
      </c>
      <c r="Z417" s="43">
        <v>0</v>
      </c>
      <c r="AA417" s="43">
        <v>0</v>
      </c>
      <c r="AB417" s="24"/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43">
        <v>0</v>
      </c>
      <c r="AJ417" s="43">
        <v>0</v>
      </c>
      <c r="AK417" s="43">
        <v>0</v>
      </c>
      <c r="AL417" s="43">
        <v>0</v>
      </c>
    </row>
    <row r="418" spans="1:38">
      <c r="A418" s="21" t="s">
        <v>96</v>
      </c>
      <c r="B418" s="21" t="s">
        <v>97</v>
      </c>
      <c r="C418" s="21" t="s">
        <v>570</v>
      </c>
      <c r="D418" s="21" t="s">
        <v>571</v>
      </c>
      <c r="E418" s="21"/>
      <c r="F418" s="24"/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24"/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3">
        <v>0</v>
      </c>
      <c r="Z418" s="43">
        <v>0</v>
      </c>
      <c r="AA418" s="43">
        <v>0</v>
      </c>
      <c r="AB418" s="24"/>
      <c r="AC418" s="43">
        <v>0</v>
      </c>
      <c r="AD418" s="43">
        <v>0</v>
      </c>
      <c r="AE418" s="43">
        <v>0</v>
      </c>
      <c r="AF418" s="43">
        <v>0</v>
      </c>
      <c r="AG418" s="43">
        <v>0</v>
      </c>
      <c r="AH418" s="43">
        <v>0</v>
      </c>
      <c r="AI418" s="43">
        <v>0</v>
      </c>
      <c r="AJ418" s="43">
        <v>0</v>
      </c>
      <c r="AK418" s="43">
        <v>0</v>
      </c>
      <c r="AL418" s="43">
        <v>0</v>
      </c>
    </row>
    <row r="419" spans="1:38">
      <c r="A419" s="21" t="s">
        <v>96</v>
      </c>
      <c r="B419" s="21" t="s">
        <v>97</v>
      </c>
      <c r="C419" s="21" t="s">
        <v>570</v>
      </c>
      <c r="D419" s="21" t="s">
        <v>571</v>
      </c>
      <c r="E419" s="21" t="s">
        <v>572</v>
      </c>
      <c r="F419" s="24"/>
      <c r="G419" s="43">
        <v>0</v>
      </c>
      <c r="H419" s="43">
        <v>0</v>
      </c>
      <c r="I419" s="43">
        <v>1E-3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24"/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  <c r="Z419" s="43">
        <v>0</v>
      </c>
      <c r="AA419" s="43">
        <v>0</v>
      </c>
      <c r="AB419" s="24"/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  <c r="AH419" s="43">
        <v>0</v>
      </c>
      <c r="AI419" s="43">
        <v>0</v>
      </c>
      <c r="AJ419" s="43">
        <v>0</v>
      </c>
      <c r="AK419" s="43">
        <v>0</v>
      </c>
      <c r="AL419" s="43">
        <v>0</v>
      </c>
    </row>
    <row r="420" spans="1:38">
      <c r="A420" s="21" t="s">
        <v>96</v>
      </c>
      <c r="B420" s="21" t="s">
        <v>97</v>
      </c>
      <c r="C420" s="21" t="s">
        <v>570</v>
      </c>
      <c r="D420" s="21" t="s">
        <v>573</v>
      </c>
      <c r="E420" s="21" t="s">
        <v>82</v>
      </c>
      <c r="F420" s="24"/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24"/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43">
        <v>0</v>
      </c>
      <c r="Z420" s="43">
        <v>0</v>
      </c>
      <c r="AA420" s="43">
        <v>0</v>
      </c>
      <c r="AB420" s="24"/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43">
        <v>0</v>
      </c>
      <c r="AJ420" s="43">
        <v>0</v>
      </c>
      <c r="AK420" s="43">
        <v>0</v>
      </c>
      <c r="AL420" s="43">
        <v>0</v>
      </c>
    </row>
    <row r="421" spans="1:38">
      <c r="A421" s="21" t="s">
        <v>96</v>
      </c>
      <c r="B421" s="21" t="s">
        <v>97</v>
      </c>
      <c r="C421" s="21" t="s">
        <v>570</v>
      </c>
      <c r="D421" s="21" t="s">
        <v>573</v>
      </c>
      <c r="E421" s="21"/>
      <c r="F421" s="24"/>
      <c r="G421" s="43">
        <v>4.0000000000000001E-3</v>
      </c>
      <c r="H421" s="43">
        <v>4.0000000000000001E-3</v>
      </c>
      <c r="I421" s="43">
        <v>2E-3</v>
      </c>
      <c r="J421" s="43">
        <v>2E-3</v>
      </c>
      <c r="K421" s="43">
        <v>1E-3</v>
      </c>
      <c r="L421" s="43">
        <v>2E-3</v>
      </c>
      <c r="M421" s="43">
        <v>3.0000000000000001E-3</v>
      </c>
      <c r="N421" s="43">
        <v>1E-3</v>
      </c>
      <c r="O421" s="43">
        <v>4.0000000000000001E-3</v>
      </c>
      <c r="P421" s="43">
        <v>0</v>
      </c>
      <c r="Q421" s="24"/>
      <c r="R421" s="43">
        <v>2E-3</v>
      </c>
      <c r="S421" s="43">
        <v>2E-3</v>
      </c>
      <c r="T421" s="43">
        <v>1E-3</v>
      </c>
      <c r="U421" s="43">
        <v>1E-3</v>
      </c>
      <c r="V421" s="43">
        <v>1E-3</v>
      </c>
      <c r="W421" s="43">
        <v>1E-3</v>
      </c>
      <c r="X421" s="43">
        <v>1E-3</v>
      </c>
      <c r="Y421" s="43">
        <v>1E-3</v>
      </c>
      <c r="Z421" s="43">
        <v>1E-3</v>
      </c>
      <c r="AA421" s="43">
        <v>1E-3</v>
      </c>
      <c r="AB421" s="24"/>
      <c r="AC421" s="43">
        <v>3.0000000000000001E-3</v>
      </c>
      <c r="AD421" s="43">
        <v>1E-3</v>
      </c>
      <c r="AE421" s="43">
        <v>1E-3</v>
      </c>
      <c r="AF421" s="43">
        <v>1E-3</v>
      </c>
      <c r="AG421" s="43">
        <v>0</v>
      </c>
      <c r="AH421" s="43">
        <v>1E-3</v>
      </c>
      <c r="AI421" s="43">
        <v>2E-3</v>
      </c>
      <c r="AJ421" s="43">
        <v>1E-3</v>
      </c>
      <c r="AK421" s="43">
        <v>1E-3</v>
      </c>
      <c r="AL421" s="43">
        <v>0</v>
      </c>
    </row>
    <row r="422" spans="1:38">
      <c r="A422" s="21" t="s">
        <v>96</v>
      </c>
      <c r="B422" s="21" t="s">
        <v>97</v>
      </c>
      <c r="C422" s="21" t="s">
        <v>570</v>
      </c>
      <c r="D422" s="21" t="s">
        <v>573</v>
      </c>
      <c r="E422" s="21" t="s">
        <v>574</v>
      </c>
      <c r="F422" s="24"/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24"/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43">
        <v>0</v>
      </c>
      <c r="Z422" s="43">
        <v>0</v>
      </c>
      <c r="AA422" s="43">
        <v>0</v>
      </c>
      <c r="AB422" s="24"/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>
        <v>0</v>
      </c>
      <c r="AL422" s="43">
        <v>0</v>
      </c>
    </row>
    <row r="423" spans="1:38">
      <c r="A423" s="21" t="s">
        <v>96</v>
      </c>
      <c r="B423" s="21" t="s">
        <v>97</v>
      </c>
      <c r="C423" s="21" t="s">
        <v>570</v>
      </c>
      <c r="D423" s="21" t="s">
        <v>573</v>
      </c>
      <c r="E423" s="21" t="s">
        <v>575</v>
      </c>
      <c r="F423" s="24"/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24"/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  <c r="Z423" s="43">
        <v>0</v>
      </c>
      <c r="AA423" s="43">
        <v>0</v>
      </c>
      <c r="AB423" s="24"/>
      <c r="AC423" s="43">
        <v>0</v>
      </c>
      <c r="AD423" s="43">
        <v>0</v>
      </c>
      <c r="AE423" s="43">
        <v>0</v>
      </c>
      <c r="AF423" s="43">
        <v>0</v>
      </c>
      <c r="AG423" s="43">
        <v>0</v>
      </c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</row>
    <row r="424" spans="1:38">
      <c r="A424" s="21" t="s">
        <v>96</v>
      </c>
      <c r="B424" s="21" t="s">
        <v>97</v>
      </c>
      <c r="C424" s="21" t="s">
        <v>570</v>
      </c>
      <c r="D424" s="21" t="s">
        <v>573</v>
      </c>
      <c r="E424" s="21" t="s">
        <v>576</v>
      </c>
      <c r="F424" s="24"/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24"/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43">
        <v>0</v>
      </c>
      <c r="Z424" s="43">
        <v>0</v>
      </c>
      <c r="AA424" s="43">
        <v>0</v>
      </c>
      <c r="AB424" s="24"/>
      <c r="AC424" s="43">
        <v>0</v>
      </c>
      <c r="AD424" s="43">
        <v>0</v>
      </c>
      <c r="AE424" s="43">
        <v>0</v>
      </c>
      <c r="AF424" s="43">
        <v>0</v>
      </c>
      <c r="AG424" s="43">
        <v>0</v>
      </c>
      <c r="AH424" s="43">
        <v>0</v>
      </c>
      <c r="AI424" s="43">
        <v>0</v>
      </c>
      <c r="AJ424" s="43">
        <v>0</v>
      </c>
      <c r="AK424" s="43">
        <v>0</v>
      </c>
      <c r="AL424" s="43">
        <v>0</v>
      </c>
    </row>
    <row r="425" spans="1:38">
      <c r="A425" s="21" t="s">
        <v>96</v>
      </c>
      <c r="B425" s="21" t="s">
        <v>97</v>
      </c>
      <c r="C425" s="21" t="s">
        <v>577</v>
      </c>
      <c r="D425" s="21" t="s">
        <v>82</v>
      </c>
      <c r="E425" s="21" t="s">
        <v>82</v>
      </c>
      <c r="F425" s="24"/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24"/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0</v>
      </c>
      <c r="X425" s="43">
        <v>0</v>
      </c>
      <c r="Y425" s="43">
        <v>0</v>
      </c>
      <c r="Z425" s="43">
        <v>1E-3</v>
      </c>
      <c r="AA425" s="43">
        <v>0</v>
      </c>
      <c r="AB425" s="24"/>
      <c r="AC425" s="43">
        <v>0</v>
      </c>
      <c r="AD425" s="43">
        <v>0</v>
      </c>
      <c r="AE425" s="43">
        <v>0</v>
      </c>
      <c r="AF425" s="43">
        <v>0</v>
      </c>
      <c r="AG425" s="43">
        <v>0</v>
      </c>
      <c r="AH425" s="43">
        <v>0</v>
      </c>
      <c r="AI425" s="43">
        <v>0</v>
      </c>
      <c r="AJ425" s="43">
        <v>0</v>
      </c>
      <c r="AK425" s="43">
        <v>0</v>
      </c>
      <c r="AL425" s="43">
        <v>0</v>
      </c>
    </row>
    <row r="426" spans="1:38">
      <c r="A426" s="21" t="s">
        <v>96</v>
      </c>
      <c r="B426" s="21" t="s">
        <v>97</v>
      </c>
      <c r="C426" s="21" t="s">
        <v>577</v>
      </c>
      <c r="D426" s="21"/>
      <c r="E426" s="21"/>
      <c r="F426" s="24"/>
      <c r="G426" s="43">
        <v>1E-3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2E-3</v>
      </c>
      <c r="N426" s="43">
        <v>1E-3</v>
      </c>
      <c r="O426" s="43">
        <v>1E-3</v>
      </c>
      <c r="P426" s="43">
        <v>1E-3</v>
      </c>
      <c r="Q426" s="24"/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1E-3</v>
      </c>
      <c r="Y426" s="43">
        <v>2E-3</v>
      </c>
      <c r="Z426" s="43">
        <v>0</v>
      </c>
      <c r="AA426" s="43">
        <v>1E-3</v>
      </c>
      <c r="AB426" s="24"/>
      <c r="AC426" s="43">
        <v>0</v>
      </c>
      <c r="AD426" s="43">
        <v>1E-3</v>
      </c>
      <c r="AE426" s="43">
        <v>1E-3</v>
      </c>
      <c r="AF426" s="43">
        <v>0</v>
      </c>
      <c r="AG426" s="43">
        <v>0</v>
      </c>
      <c r="AH426" s="43">
        <v>0</v>
      </c>
      <c r="AI426" s="43">
        <v>1E-3</v>
      </c>
      <c r="AJ426" s="43">
        <v>1E-3</v>
      </c>
      <c r="AK426" s="43">
        <v>1E-3</v>
      </c>
      <c r="AL426" s="43">
        <v>0</v>
      </c>
    </row>
    <row r="427" spans="1:38">
      <c r="A427" s="21" t="s">
        <v>96</v>
      </c>
      <c r="B427" s="21" t="s">
        <v>97</v>
      </c>
      <c r="C427" s="21" t="s">
        <v>577</v>
      </c>
      <c r="D427" s="21" t="s">
        <v>578</v>
      </c>
      <c r="E427" s="21"/>
      <c r="F427" s="24"/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24"/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43">
        <v>0</v>
      </c>
      <c r="Z427" s="43">
        <v>0</v>
      </c>
      <c r="AA427" s="43">
        <v>0</v>
      </c>
      <c r="AB427" s="24"/>
      <c r="AC427" s="43">
        <v>0</v>
      </c>
      <c r="AD427" s="43">
        <v>0</v>
      </c>
      <c r="AE427" s="43">
        <v>0</v>
      </c>
      <c r="AF427" s="43">
        <v>0</v>
      </c>
      <c r="AG427" s="43">
        <v>0</v>
      </c>
      <c r="AH427" s="43">
        <v>0</v>
      </c>
      <c r="AI427" s="43">
        <v>0</v>
      </c>
      <c r="AJ427" s="43">
        <v>0</v>
      </c>
      <c r="AK427" s="43">
        <v>0</v>
      </c>
      <c r="AL427" s="43">
        <v>0</v>
      </c>
    </row>
    <row r="428" spans="1:38">
      <c r="A428" s="21" t="s">
        <v>96</v>
      </c>
      <c r="B428" s="21" t="s">
        <v>97</v>
      </c>
      <c r="C428" s="21" t="s">
        <v>577</v>
      </c>
      <c r="D428" s="21" t="s">
        <v>579</v>
      </c>
      <c r="E428" s="21"/>
      <c r="F428" s="24"/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24"/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43">
        <v>0</v>
      </c>
      <c r="Z428" s="43">
        <v>0</v>
      </c>
      <c r="AA428" s="43">
        <v>0</v>
      </c>
      <c r="AB428" s="24"/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43">
        <v>0</v>
      </c>
      <c r="AJ428" s="43">
        <v>0</v>
      </c>
      <c r="AK428" s="43">
        <v>0</v>
      </c>
      <c r="AL428" s="43">
        <v>0</v>
      </c>
    </row>
    <row r="429" spans="1:38">
      <c r="A429" s="21" t="s">
        <v>96</v>
      </c>
      <c r="B429" s="21" t="s">
        <v>97</v>
      </c>
      <c r="C429" s="21" t="s">
        <v>577</v>
      </c>
      <c r="D429" s="21" t="s">
        <v>580</v>
      </c>
      <c r="E429" s="21"/>
      <c r="F429" s="24"/>
      <c r="G429" s="43">
        <v>5.0000000000000001E-3</v>
      </c>
      <c r="H429" s="43">
        <v>4.0000000000000001E-3</v>
      </c>
      <c r="I429" s="43">
        <v>2E-3</v>
      </c>
      <c r="J429" s="43">
        <v>2E-3</v>
      </c>
      <c r="K429" s="43">
        <v>2E-3</v>
      </c>
      <c r="L429" s="43">
        <v>3.0000000000000001E-3</v>
      </c>
      <c r="M429" s="43">
        <v>1E-3</v>
      </c>
      <c r="N429" s="43">
        <v>0</v>
      </c>
      <c r="O429" s="43">
        <v>0</v>
      </c>
      <c r="P429" s="43">
        <v>1E-3</v>
      </c>
      <c r="Q429" s="24"/>
      <c r="R429" s="43">
        <v>4.0000000000000001E-3</v>
      </c>
      <c r="S429" s="43">
        <v>3.0000000000000001E-3</v>
      </c>
      <c r="T429" s="43">
        <v>2E-3</v>
      </c>
      <c r="U429" s="43">
        <v>1E-3</v>
      </c>
      <c r="V429" s="43">
        <v>1E-3</v>
      </c>
      <c r="W429" s="43">
        <v>1E-3</v>
      </c>
      <c r="X429" s="43">
        <v>1E-3</v>
      </c>
      <c r="Y429" s="43">
        <v>0</v>
      </c>
      <c r="Z429" s="43">
        <v>1E-3</v>
      </c>
      <c r="AA429" s="43">
        <v>1E-3</v>
      </c>
      <c r="AB429" s="24"/>
      <c r="AC429" s="43">
        <v>2E-3</v>
      </c>
      <c r="AD429" s="43">
        <v>1E-3</v>
      </c>
      <c r="AE429" s="43">
        <v>1E-3</v>
      </c>
      <c r="AF429" s="43">
        <v>0</v>
      </c>
      <c r="AG429" s="43">
        <v>0</v>
      </c>
      <c r="AH429" s="43">
        <v>0</v>
      </c>
      <c r="AI429" s="43">
        <v>1E-3</v>
      </c>
      <c r="AJ429" s="43">
        <v>2E-3</v>
      </c>
      <c r="AK429" s="43">
        <v>1E-3</v>
      </c>
      <c r="AL429" s="43">
        <v>0</v>
      </c>
    </row>
    <row r="430" spans="1:38">
      <c r="A430" s="21" t="s">
        <v>96</v>
      </c>
      <c r="B430" s="21" t="s">
        <v>97</v>
      </c>
      <c r="C430" s="21" t="s">
        <v>577</v>
      </c>
      <c r="D430" s="21" t="s">
        <v>581</v>
      </c>
      <c r="E430" s="21"/>
      <c r="F430" s="24"/>
      <c r="G430" s="43">
        <v>1E-3</v>
      </c>
      <c r="H430" s="43">
        <v>1E-3</v>
      </c>
      <c r="I430" s="43">
        <v>0</v>
      </c>
      <c r="J430" s="43">
        <v>0</v>
      </c>
      <c r="K430" s="43">
        <v>0</v>
      </c>
      <c r="L430" s="43">
        <v>0</v>
      </c>
      <c r="M430" s="43">
        <v>1E-3</v>
      </c>
      <c r="N430" s="43">
        <v>1E-3</v>
      </c>
      <c r="O430" s="43">
        <v>0</v>
      </c>
      <c r="P430" s="43">
        <v>1E-3</v>
      </c>
      <c r="Q430" s="24"/>
      <c r="R430" s="43">
        <v>1E-3</v>
      </c>
      <c r="S430" s="43">
        <v>1E-3</v>
      </c>
      <c r="T430" s="43">
        <v>0</v>
      </c>
      <c r="U430" s="43">
        <v>0</v>
      </c>
      <c r="V430" s="43">
        <v>0</v>
      </c>
      <c r="W430" s="43">
        <v>0</v>
      </c>
      <c r="X430" s="43">
        <v>1E-3</v>
      </c>
      <c r="Y430" s="43">
        <v>2E-3</v>
      </c>
      <c r="Z430" s="43">
        <v>0</v>
      </c>
      <c r="AA430" s="43">
        <v>3.0000000000000001E-3</v>
      </c>
      <c r="AB430" s="24"/>
      <c r="AC430" s="43">
        <v>0</v>
      </c>
      <c r="AD430" s="43">
        <v>1E-3</v>
      </c>
      <c r="AE430" s="43">
        <v>1E-3</v>
      </c>
      <c r="AF430" s="43">
        <v>0</v>
      </c>
      <c r="AG430" s="43">
        <v>0</v>
      </c>
      <c r="AH430" s="43">
        <v>0</v>
      </c>
      <c r="AI430" s="43">
        <v>1E-3</v>
      </c>
      <c r="AJ430" s="43">
        <v>2E-3</v>
      </c>
      <c r="AK430" s="43">
        <v>0</v>
      </c>
      <c r="AL430" s="43">
        <v>0</v>
      </c>
    </row>
    <row r="431" spans="1:38">
      <c r="A431" s="21" t="s">
        <v>96</v>
      </c>
      <c r="B431" s="21" t="s">
        <v>97</v>
      </c>
      <c r="C431" s="21" t="s">
        <v>577</v>
      </c>
      <c r="D431" s="21" t="s">
        <v>582</v>
      </c>
      <c r="E431" s="21" t="s">
        <v>82</v>
      </c>
      <c r="F431" s="24"/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24"/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0</v>
      </c>
      <c r="X431" s="43">
        <v>0</v>
      </c>
      <c r="Y431" s="43">
        <v>0</v>
      </c>
      <c r="Z431" s="43">
        <v>0</v>
      </c>
      <c r="AA431" s="43">
        <v>0</v>
      </c>
      <c r="AB431" s="24"/>
      <c r="AC431" s="43">
        <v>0</v>
      </c>
      <c r="AD431" s="43">
        <v>0</v>
      </c>
      <c r="AE431" s="43">
        <v>0</v>
      </c>
      <c r="AF431" s="43">
        <v>0</v>
      </c>
      <c r="AG431" s="43">
        <v>0</v>
      </c>
      <c r="AH431" s="43">
        <v>0</v>
      </c>
      <c r="AI431" s="43">
        <v>0</v>
      </c>
      <c r="AJ431" s="43">
        <v>0</v>
      </c>
      <c r="AK431" s="43">
        <v>0</v>
      </c>
      <c r="AL431" s="43">
        <v>0</v>
      </c>
    </row>
    <row r="432" spans="1:38">
      <c r="A432" s="21" t="s">
        <v>96</v>
      </c>
      <c r="B432" s="21" t="s">
        <v>97</v>
      </c>
      <c r="C432" s="21" t="s">
        <v>577</v>
      </c>
      <c r="D432" s="21" t="s">
        <v>582</v>
      </c>
      <c r="E432" s="21"/>
      <c r="F432" s="24"/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24"/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43">
        <v>0</v>
      </c>
      <c r="Z432" s="43">
        <v>0</v>
      </c>
      <c r="AA432" s="43">
        <v>0</v>
      </c>
      <c r="AB432" s="24"/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43">
        <v>0</v>
      </c>
      <c r="AJ432" s="43">
        <v>0</v>
      </c>
      <c r="AK432" s="43">
        <v>0</v>
      </c>
      <c r="AL432" s="43">
        <v>0</v>
      </c>
    </row>
    <row r="433" spans="1:38">
      <c r="A433" s="21" t="s">
        <v>96</v>
      </c>
      <c r="B433" s="21" t="s">
        <v>97</v>
      </c>
      <c r="C433" s="21" t="s">
        <v>583</v>
      </c>
      <c r="D433" s="21" t="s">
        <v>82</v>
      </c>
      <c r="E433" s="21" t="s">
        <v>82</v>
      </c>
      <c r="F433" s="24"/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7.0000000000000001E-3</v>
      </c>
      <c r="N433" s="43">
        <v>2E-3</v>
      </c>
      <c r="O433" s="43">
        <v>8.0000000000000002E-3</v>
      </c>
      <c r="P433" s="43">
        <v>0</v>
      </c>
      <c r="Q433" s="24"/>
      <c r="R433" s="43">
        <v>0</v>
      </c>
      <c r="S433" s="43">
        <v>0</v>
      </c>
      <c r="T433" s="43">
        <v>0</v>
      </c>
      <c r="U433" s="43">
        <v>1E-3</v>
      </c>
      <c r="V433" s="43">
        <v>0</v>
      </c>
      <c r="W433" s="43">
        <v>0</v>
      </c>
      <c r="X433" s="43">
        <v>2E-3</v>
      </c>
      <c r="Y433" s="43">
        <v>2E-3</v>
      </c>
      <c r="Z433" s="43">
        <v>5.0000000000000001E-3</v>
      </c>
      <c r="AA433" s="43">
        <v>1E-3</v>
      </c>
      <c r="AB433" s="24"/>
      <c r="AC433" s="43">
        <v>0</v>
      </c>
      <c r="AD433" s="43">
        <v>0</v>
      </c>
      <c r="AE433" s="43">
        <v>0</v>
      </c>
      <c r="AF433" s="43">
        <v>0</v>
      </c>
      <c r="AG433" s="43">
        <v>0</v>
      </c>
      <c r="AH433" s="43">
        <v>0</v>
      </c>
      <c r="AI433" s="43">
        <v>5.0000000000000001E-3</v>
      </c>
      <c r="AJ433" s="43">
        <v>1E-3</v>
      </c>
      <c r="AK433" s="43">
        <v>1E-3</v>
      </c>
      <c r="AL433" s="43">
        <v>1E-3</v>
      </c>
    </row>
    <row r="434" spans="1:38">
      <c r="A434" s="21" t="s">
        <v>96</v>
      </c>
      <c r="B434" s="21" t="s">
        <v>97</v>
      </c>
      <c r="C434" s="21" t="s">
        <v>583</v>
      </c>
      <c r="D434" s="21"/>
      <c r="E434" s="21"/>
      <c r="F434" s="24"/>
      <c r="G434" s="43">
        <v>0</v>
      </c>
      <c r="H434" s="43">
        <v>1E-3</v>
      </c>
      <c r="I434" s="43">
        <v>0</v>
      </c>
      <c r="J434" s="43">
        <v>0</v>
      </c>
      <c r="K434" s="43">
        <v>0</v>
      </c>
      <c r="L434" s="43">
        <v>1E-3</v>
      </c>
      <c r="M434" s="43">
        <v>4.0000000000000001E-3</v>
      </c>
      <c r="N434" s="43">
        <v>1.0999999999999999E-2</v>
      </c>
      <c r="O434" s="43">
        <v>1E-3</v>
      </c>
      <c r="P434" s="43">
        <v>2E-3</v>
      </c>
      <c r="Q434" s="24"/>
      <c r="R434" s="43">
        <v>0</v>
      </c>
      <c r="S434" s="43">
        <v>0</v>
      </c>
      <c r="T434" s="43">
        <v>0</v>
      </c>
      <c r="U434" s="43">
        <v>7.0000000000000001E-3</v>
      </c>
      <c r="V434" s="43">
        <v>0</v>
      </c>
      <c r="W434" s="43">
        <v>0</v>
      </c>
      <c r="X434" s="43">
        <v>1E-3</v>
      </c>
      <c r="Y434" s="43">
        <v>1E-3</v>
      </c>
      <c r="Z434" s="43">
        <v>3.0000000000000001E-3</v>
      </c>
      <c r="AA434" s="43">
        <v>1E-3</v>
      </c>
      <c r="AB434" s="24"/>
      <c r="AC434" s="43">
        <v>0</v>
      </c>
      <c r="AD434" s="43">
        <v>1E-3</v>
      </c>
      <c r="AE434" s="43">
        <v>1E-3</v>
      </c>
      <c r="AF434" s="43">
        <v>1E-3</v>
      </c>
      <c r="AG434" s="43">
        <v>2E-3</v>
      </c>
      <c r="AH434" s="43">
        <v>2E-3</v>
      </c>
      <c r="AI434" s="43">
        <v>4.0000000000000001E-3</v>
      </c>
      <c r="AJ434" s="43">
        <v>0</v>
      </c>
      <c r="AK434" s="43">
        <v>1E-3</v>
      </c>
      <c r="AL434" s="43">
        <v>0</v>
      </c>
    </row>
    <row r="435" spans="1:38">
      <c r="A435" s="21" t="s">
        <v>96</v>
      </c>
      <c r="B435" s="21" t="s">
        <v>97</v>
      </c>
      <c r="C435" s="21" t="s">
        <v>583</v>
      </c>
      <c r="D435" s="21" t="s">
        <v>584</v>
      </c>
      <c r="E435" s="21" t="s">
        <v>82</v>
      </c>
      <c r="F435" s="24"/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1E-3</v>
      </c>
      <c r="O435" s="43">
        <v>0</v>
      </c>
      <c r="P435" s="43">
        <v>1E-3</v>
      </c>
      <c r="Q435" s="24"/>
      <c r="R435" s="43">
        <v>0</v>
      </c>
      <c r="S435" s="43">
        <v>0</v>
      </c>
      <c r="T435" s="43">
        <v>0</v>
      </c>
      <c r="U435" s="43">
        <v>0</v>
      </c>
      <c r="V435" s="43">
        <v>0</v>
      </c>
      <c r="W435" s="43">
        <v>0</v>
      </c>
      <c r="X435" s="43">
        <v>0</v>
      </c>
      <c r="Y435" s="43">
        <v>0</v>
      </c>
      <c r="Z435" s="43">
        <v>0</v>
      </c>
      <c r="AA435" s="43">
        <v>2E-3</v>
      </c>
      <c r="AB435" s="24"/>
      <c r="AC435" s="43">
        <v>0</v>
      </c>
      <c r="AD435" s="43">
        <v>0</v>
      </c>
      <c r="AE435" s="43">
        <v>0</v>
      </c>
      <c r="AF435" s="43">
        <v>0</v>
      </c>
      <c r="AG435" s="43">
        <v>0</v>
      </c>
      <c r="AH435" s="43">
        <v>0</v>
      </c>
      <c r="AI435" s="43">
        <v>0</v>
      </c>
      <c r="AJ435" s="43">
        <v>0</v>
      </c>
      <c r="AK435" s="43">
        <v>0</v>
      </c>
      <c r="AL435" s="43">
        <v>0</v>
      </c>
    </row>
    <row r="436" spans="1:38">
      <c r="A436" s="21" t="s">
        <v>96</v>
      </c>
      <c r="B436" s="21" t="s">
        <v>97</v>
      </c>
      <c r="C436" s="21" t="s">
        <v>583</v>
      </c>
      <c r="D436" s="21" t="s">
        <v>584</v>
      </c>
      <c r="E436" s="21"/>
      <c r="F436" s="24"/>
      <c r="G436" s="43">
        <v>0</v>
      </c>
      <c r="H436" s="43">
        <v>1E-3</v>
      </c>
      <c r="I436" s="43">
        <v>0</v>
      </c>
      <c r="J436" s="43">
        <v>0</v>
      </c>
      <c r="K436" s="43">
        <v>0</v>
      </c>
      <c r="L436" s="43">
        <v>0</v>
      </c>
      <c r="M436" s="43">
        <v>4.0000000000000001E-3</v>
      </c>
      <c r="N436" s="43">
        <v>1E-3</v>
      </c>
      <c r="O436" s="43">
        <v>2E-3</v>
      </c>
      <c r="P436" s="43">
        <v>1E-3</v>
      </c>
      <c r="Q436" s="24"/>
      <c r="R436" s="43">
        <v>0</v>
      </c>
      <c r="S436" s="43">
        <v>0</v>
      </c>
      <c r="T436" s="43">
        <v>0</v>
      </c>
      <c r="U436" s="43">
        <v>4.0000000000000001E-3</v>
      </c>
      <c r="V436" s="43">
        <v>0</v>
      </c>
      <c r="W436" s="43">
        <v>0</v>
      </c>
      <c r="X436" s="43">
        <v>1E-3</v>
      </c>
      <c r="Y436" s="43">
        <v>1E-3</v>
      </c>
      <c r="Z436" s="43">
        <v>1E-3</v>
      </c>
      <c r="AA436" s="43">
        <v>1E-3</v>
      </c>
      <c r="AB436" s="24"/>
      <c r="AC436" s="43">
        <v>0</v>
      </c>
      <c r="AD436" s="43">
        <v>0</v>
      </c>
      <c r="AE436" s="43">
        <v>0</v>
      </c>
      <c r="AF436" s="43">
        <v>0</v>
      </c>
      <c r="AG436" s="43">
        <v>0</v>
      </c>
      <c r="AH436" s="43">
        <v>0</v>
      </c>
      <c r="AI436" s="43">
        <v>1E-3</v>
      </c>
      <c r="AJ436" s="43">
        <v>0</v>
      </c>
      <c r="AK436" s="43">
        <v>0</v>
      </c>
      <c r="AL436" s="43">
        <v>0</v>
      </c>
    </row>
    <row r="437" spans="1:38">
      <c r="A437" s="21" t="s">
        <v>96</v>
      </c>
      <c r="B437" s="21" t="s">
        <v>97</v>
      </c>
      <c r="C437" s="21" t="s">
        <v>583</v>
      </c>
      <c r="D437" s="21" t="s">
        <v>584</v>
      </c>
      <c r="E437" s="21" t="s">
        <v>585</v>
      </c>
      <c r="F437" s="24"/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24"/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  <c r="Z437" s="43">
        <v>0</v>
      </c>
      <c r="AA437" s="43">
        <v>0</v>
      </c>
      <c r="AB437" s="24"/>
      <c r="AC437" s="43">
        <v>0</v>
      </c>
      <c r="AD437" s="43">
        <v>0</v>
      </c>
      <c r="AE437" s="43">
        <v>0</v>
      </c>
      <c r="AF437" s="43">
        <v>0</v>
      </c>
      <c r="AG437" s="43">
        <v>0</v>
      </c>
      <c r="AH437" s="43">
        <v>0</v>
      </c>
      <c r="AI437" s="43">
        <v>0</v>
      </c>
      <c r="AJ437" s="43">
        <v>0</v>
      </c>
      <c r="AK437" s="43">
        <v>0</v>
      </c>
      <c r="AL437" s="43">
        <v>0</v>
      </c>
    </row>
    <row r="438" spans="1:38">
      <c r="A438" s="21" t="s">
        <v>96</v>
      </c>
      <c r="B438" s="21" t="s">
        <v>97</v>
      </c>
      <c r="C438" s="21" t="s">
        <v>583</v>
      </c>
      <c r="D438" s="21" t="s">
        <v>584</v>
      </c>
      <c r="E438" s="21" t="s">
        <v>586</v>
      </c>
      <c r="F438" s="24"/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24"/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43">
        <v>0</v>
      </c>
      <c r="Z438" s="43">
        <v>0</v>
      </c>
      <c r="AA438" s="43">
        <v>0</v>
      </c>
      <c r="AB438" s="24"/>
      <c r="AC438" s="43">
        <v>0</v>
      </c>
      <c r="AD438" s="43">
        <v>0</v>
      </c>
      <c r="AE438" s="43">
        <v>0</v>
      </c>
      <c r="AF438" s="43">
        <v>0</v>
      </c>
      <c r="AG438" s="43">
        <v>0</v>
      </c>
      <c r="AH438" s="43">
        <v>0</v>
      </c>
      <c r="AI438" s="43">
        <v>0</v>
      </c>
      <c r="AJ438" s="43">
        <v>0</v>
      </c>
      <c r="AK438" s="43">
        <v>0</v>
      </c>
      <c r="AL438" s="43">
        <v>0</v>
      </c>
    </row>
    <row r="439" spans="1:38">
      <c r="A439" s="21" t="s">
        <v>96</v>
      </c>
      <c r="B439" s="21" t="s">
        <v>97</v>
      </c>
      <c r="C439" s="21" t="s">
        <v>583</v>
      </c>
      <c r="D439" s="21" t="s">
        <v>587</v>
      </c>
      <c r="E439" s="21" t="s">
        <v>82</v>
      </c>
      <c r="F439" s="24"/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24"/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3">
        <v>0</v>
      </c>
      <c r="Z439" s="43">
        <v>0</v>
      </c>
      <c r="AA439" s="43">
        <v>0</v>
      </c>
      <c r="AB439" s="24"/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</row>
    <row r="440" spans="1:38">
      <c r="A440" s="21" t="s">
        <v>96</v>
      </c>
      <c r="B440" s="21" t="s">
        <v>97</v>
      </c>
      <c r="C440" s="21" t="s">
        <v>583</v>
      </c>
      <c r="D440" s="21" t="s">
        <v>587</v>
      </c>
      <c r="E440" s="21"/>
      <c r="F440" s="24"/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24"/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  <c r="Z440" s="43">
        <v>0</v>
      </c>
      <c r="AA440" s="43">
        <v>0</v>
      </c>
      <c r="AB440" s="24"/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  <c r="AI440" s="43">
        <v>0</v>
      </c>
      <c r="AJ440" s="43">
        <v>0</v>
      </c>
      <c r="AK440" s="43">
        <v>0</v>
      </c>
      <c r="AL440" s="43">
        <v>0</v>
      </c>
    </row>
    <row r="441" spans="1:38">
      <c r="A441" s="21" t="s">
        <v>96</v>
      </c>
      <c r="B441" s="21" t="s">
        <v>97</v>
      </c>
      <c r="C441" s="21" t="s">
        <v>583</v>
      </c>
      <c r="D441" s="21" t="s">
        <v>587</v>
      </c>
      <c r="E441" s="21" t="s">
        <v>588</v>
      </c>
      <c r="F441" s="24"/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24"/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3">
        <v>0</v>
      </c>
      <c r="Z441" s="43">
        <v>0</v>
      </c>
      <c r="AA441" s="43">
        <v>0</v>
      </c>
      <c r="AB441" s="24"/>
      <c r="AC441" s="43">
        <v>0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</row>
    <row r="442" spans="1:38">
      <c r="A442" s="21" t="s">
        <v>96</v>
      </c>
      <c r="B442" s="21" t="s">
        <v>97</v>
      </c>
      <c r="C442" s="21" t="s">
        <v>583</v>
      </c>
      <c r="D442" s="21" t="s">
        <v>587</v>
      </c>
      <c r="E442" s="21" t="s">
        <v>589</v>
      </c>
      <c r="F442" s="24"/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24"/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24"/>
      <c r="AC442" s="43">
        <v>0</v>
      </c>
      <c r="AD442" s="43">
        <v>0</v>
      </c>
      <c r="AE442" s="43">
        <v>0</v>
      </c>
      <c r="AF442" s="43">
        <v>0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</row>
    <row r="443" spans="1:38">
      <c r="A443" s="21" t="s">
        <v>96</v>
      </c>
      <c r="B443" s="21" t="s">
        <v>97</v>
      </c>
      <c r="C443" s="21" t="s">
        <v>583</v>
      </c>
      <c r="D443" s="21" t="s">
        <v>587</v>
      </c>
      <c r="E443" s="21" t="s">
        <v>590</v>
      </c>
      <c r="F443" s="24"/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24"/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24"/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</row>
    <row r="444" spans="1:38">
      <c r="A444" s="21" t="s">
        <v>96</v>
      </c>
      <c r="B444" s="21" t="s">
        <v>97</v>
      </c>
      <c r="C444" s="21" t="s">
        <v>583</v>
      </c>
      <c r="D444" s="21" t="s">
        <v>587</v>
      </c>
      <c r="E444" s="21" t="s">
        <v>591</v>
      </c>
      <c r="F444" s="24"/>
      <c r="G444" s="43">
        <v>1E-3</v>
      </c>
      <c r="H444" s="43">
        <v>0</v>
      </c>
      <c r="I444" s="43">
        <v>1E-3</v>
      </c>
      <c r="J444" s="43">
        <v>0</v>
      </c>
      <c r="K444" s="43">
        <v>0</v>
      </c>
      <c r="L444" s="43">
        <v>0</v>
      </c>
      <c r="M444" s="43">
        <v>1E-3</v>
      </c>
      <c r="N444" s="43">
        <v>1E-3</v>
      </c>
      <c r="O444" s="43">
        <v>2E-3</v>
      </c>
      <c r="P444" s="43">
        <v>1E-3</v>
      </c>
      <c r="Q444" s="24"/>
      <c r="R444" s="43">
        <v>0</v>
      </c>
      <c r="S444" s="43">
        <v>0</v>
      </c>
      <c r="T444" s="43">
        <v>0</v>
      </c>
      <c r="U444" s="43">
        <v>1E-3</v>
      </c>
      <c r="V444" s="43">
        <v>0</v>
      </c>
      <c r="W444" s="43">
        <v>0</v>
      </c>
      <c r="X444" s="43">
        <v>1E-3</v>
      </c>
      <c r="Y444" s="43">
        <v>0</v>
      </c>
      <c r="Z444" s="43">
        <v>0.04</v>
      </c>
      <c r="AA444" s="43">
        <v>3.0000000000000001E-3</v>
      </c>
      <c r="AB444" s="24"/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43">
        <v>3.0000000000000001E-3</v>
      </c>
      <c r="AJ444" s="43">
        <v>1E-3</v>
      </c>
      <c r="AK444" s="43">
        <v>1E-3</v>
      </c>
      <c r="AL444" s="43">
        <v>0</v>
      </c>
    </row>
    <row r="445" spans="1:38">
      <c r="A445" s="21" t="s">
        <v>96</v>
      </c>
      <c r="B445" s="21" t="s">
        <v>97</v>
      </c>
      <c r="C445" s="21" t="s">
        <v>583</v>
      </c>
      <c r="D445" s="21" t="s">
        <v>587</v>
      </c>
      <c r="E445" s="21" t="s">
        <v>592</v>
      </c>
      <c r="F445" s="24"/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24"/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3">
        <v>0</v>
      </c>
      <c r="Z445" s="43">
        <v>0</v>
      </c>
      <c r="AA445" s="43">
        <v>0</v>
      </c>
      <c r="AB445" s="24"/>
      <c r="AC445" s="43">
        <v>0</v>
      </c>
      <c r="AD445" s="43">
        <v>0</v>
      </c>
      <c r="AE445" s="43">
        <v>0</v>
      </c>
      <c r="AF445" s="43">
        <v>0</v>
      </c>
      <c r="AG445" s="43">
        <v>0</v>
      </c>
      <c r="AH445" s="43">
        <v>0</v>
      </c>
      <c r="AI445" s="43">
        <v>0</v>
      </c>
      <c r="AJ445" s="43">
        <v>0</v>
      </c>
      <c r="AK445" s="43">
        <v>0</v>
      </c>
      <c r="AL445" s="43">
        <v>0</v>
      </c>
    </row>
    <row r="446" spans="1:38">
      <c r="A446" s="21" t="s">
        <v>96</v>
      </c>
      <c r="B446" s="21" t="s">
        <v>98</v>
      </c>
      <c r="C446" s="21" t="s">
        <v>82</v>
      </c>
      <c r="D446" s="21" t="s">
        <v>82</v>
      </c>
      <c r="E446" s="21" t="s">
        <v>82</v>
      </c>
      <c r="F446" s="24"/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1E-3</v>
      </c>
      <c r="Q446" s="24"/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24"/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</row>
    <row r="447" spans="1:38">
      <c r="A447" s="21" t="s">
        <v>96</v>
      </c>
      <c r="B447" s="21" t="s">
        <v>98</v>
      </c>
      <c r="C447" s="21"/>
      <c r="D447" s="21"/>
      <c r="E447" s="21"/>
      <c r="F447" s="24"/>
      <c r="G447" s="43">
        <v>1E-3</v>
      </c>
      <c r="H447" s="43">
        <v>1E-3</v>
      </c>
      <c r="I447" s="43">
        <v>1E-3</v>
      </c>
      <c r="J447" s="43">
        <v>0</v>
      </c>
      <c r="K447" s="43">
        <v>0</v>
      </c>
      <c r="L447" s="43">
        <v>1E-3</v>
      </c>
      <c r="M447" s="43">
        <v>0</v>
      </c>
      <c r="N447" s="43">
        <v>0</v>
      </c>
      <c r="O447" s="43">
        <v>0</v>
      </c>
      <c r="P447" s="43">
        <v>0</v>
      </c>
      <c r="Q447" s="24"/>
      <c r="R447" s="43">
        <v>1E-3</v>
      </c>
      <c r="S447" s="43">
        <v>1E-3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  <c r="Z447" s="43">
        <v>0</v>
      </c>
      <c r="AA447" s="43">
        <v>0</v>
      </c>
      <c r="AB447" s="24"/>
      <c r="AC447" s="43">
        <v>0</v>
      </c>
      <c r="AD447" s="43">
        <v>0</v>
      </c>
      <c r="AE447" s="43">
        <v>0</v>
      </c>
      <c r="AF447" s="43">
        <v>0</v>
      </c>
      <c r="AG447" s="43">
        <v>0</v>
      </c>
      <c r="AH447" s="43">
        <v>0</v>
      </c>
      <c r="AI447" s="43">
        <v>0</v>
      </c>
      <c r="AJ447" s="43">
        <v>0</v>
      </c>
      <c r="AK447" s="43">
        <v>1E-3</v>
      </c>
      <c r="AL447" s="43">
        <v>0</v>
      </c>
    </row>
    <row r="448" spans="1:38">
      <c r="A448" s="21" t="s">
        <v>96</v>
      </c>
      <c r="B448" s="21" t="s">
        <v>98</v>
      </c>
      <c r="C448" s="21" t="s">
        <v>593</v>
      </c>
      <c r="D448" s="21" t="s">
        <v>82</v>
      </c>
      <c r="E448" s="21" t="s">
        <v>82</v>
      </c>
      <c r="F448" s="24"/>
      <c r="G448" s="43">
        <v>1E-3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24"/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24"/>
      <c r="AC448" s="43">
        <v>0</v>
      </c>
      <c r="AD448" s="43">
        <v>0</v>
      </c>
      <c r="AE448" s="43">
        <v>0</v>
      </c>
      <c r="AF448" s="43">
        <v>0</v>
      </c>
      <c r="AG448" s="43">
        <v>0</v>
      </c>
      <c r="AH448" s="43">
        <v>0</v>
      </c>
      <c r="AI448" s="43">
        <v>0</v>
      </c>
      <c r="AJ448" s="43">
        <v>0</v>
      </c>
      <c r="AK448" s="43">
        <v>0</v>
      </c>
      <c r="AL448" s="43">
        <v>0</v>
      </c>
    </row>
    <row r="449" spans="1:38">
      <c r="A449" s="21" t="s">
        <v>96</v>
      </c>
      <c r="B449" s="21" t="s">
        <v>98</v>
      </c>
      <c r="C449" s="21" t="s">
        <v>593</v>
      </c>
      <c r="D449" s="21"/>
      <c r="E449" s="21"/>
      <c r="F449" s="24"/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24"/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24"/>
      <c r="AC449" s="43">
        <v>0</v>
      </c>
      <c r="AD449" s="43">
        <v>0</v>
      </c>
      <c r="AE449" s="43">
        <v>0</v>
      </c>
      <c r="AF449" s="43">
        <v>0</v>
      </c>
      <c r="AG449" s="43">
        <v>0</v>
      </c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</row>
    <row r="450" spans="1:38">
      <c r="A450" s="21" t="s">
        <v>96</v>
      </c>
      <c r="B450" s="21" t="s">
        <v>98</v>
      </c>
      <c r="C450" s="21" t="s">
        <v>593</v>
      </c>
      <c r="D450" s="21" t="s">
        <v>594</v>
      </c>
      <c r="E450" s="21"/>
      <c r="F450" s="24"/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24"/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24"/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0</v>
      </c>
      <c r="AL450" s="43">
        <v>0</v>
      </c>
    </row>
    <row r="451" spans="1:38">
      <c r="A451" s="21" t="s">
        <v>96</v>
      </c>
      <c r="B451" s="21" t="s">
        <v>98</v>
      </c>
      <c r="C451" s="21" t="s">
        <v>593</v>
      </c>
      <c r="D451" s="21" t="s">
        <v>594</v>
      </c>
      <c r="E451" s="21" t="s">
        <v>595</v>
      </c>
      <c r="F451" s="24"/>
      <c r="G451" s="43">
        <v>0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24"/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24"/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</row>
    <row r="452" spans="1:38">
      <c r="A452" s="21" t="s">
        <v>96</v>
      </c>
      <c r="B452" s="21" t="s">
        <v>98</v>
      </c>
      <c r="C452" s="21" t="s">
        <v>593</v>
      </c>
      <c r="D452" s="21" t="s">
        <v>596</v>
      </c>
      <c r="E452" s="21" t="s">
        <v>82</v>
      </c>
      <c r="F452" s="24"/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24"/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24"/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43">
        <v>0</v>
      </c>
      <c r="AJ452" s="43">
        <v>0</v>
      </c>
      <c r="AK452" s="43">
        <v>0</v>
      </c>
      <c r="AL452" s="43">
        <v>0</v>
      </c>
    </row>
    <row r="453" spans="1:38">
      <c r="A453" s="21" t="s">
        <v>96</v>
      </c>
      <c r="B453" s="21" t="s">
        <v>98</v>
      </c>
      <c r="C453" s="21" t="s">
        <v>593</v>
      </c>
      <c r="D453" s="21" t="s">
        <v>596</v>
      </c>
      <c r="E453" s="21"/>
      <c r="F453" s="24"/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24"/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3">
        <v>0</v>
      </c>
      <c r="X453" s="43">
        <v>0</v>
      </c>
      <c r="Y453" s="43">
        <v>0</v>
      </c>
      <c r="Z453" s="43">
        <v>0</v>
      </c>
      <c r="AA453" s="43">
        <v>0</v>
      </c>
      <c r="AB453" s="24"/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43">
        <v>0</v>
      </c>
      <c r="AJ453" s="43">
        <v>0</v>
      </c>
      <c r="AK453" s="43">
        <v>0</v>
      </c>
      <c r="AL453" s="43">
        <v>0</v>
      </c>
    </row>
    <row r="454" spans="1:38">
      <c r="A454" s="21" t="s">
        <v>96</v>
      </c>
      <c r="B454" s="21" t="s">
        <v>98</v>
      </c>
      <c r="C454" s="21" t="s">
        <v>593</v>
      </c>
      <c r="D454" s="21" t="s">
        <v>596</v>
      </c>
      <c r="E454" s="21" t="s">
        <v>597</v>
      </c>
      <c r="F454" s="24"/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24"/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  <c r="Z454" s="43">
        <v>0</v>
      </c>
      <c r="AA454" s="43">
        <v>0</v>
      </c>
      <c r="AB454" s="24"/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3">
        <v>0</v>
      </c>
      <c r="AI454" s="43">
        <v>0</v>
      </c>
      <c r="AJ454" s="43">
        <v>0</v>
      </c>
      <c r="AK454" s="43">
        <v>0</v>
      </c>
      <c r="AL454" s="43">
        <v>0</v>
      </c>
    </row>
    <row r="455" spans="1:38">
      <c r="A455" s="21" t="s">
        <v>96</v>
      </c>
      <c r="B455" s="21" t="s">
        <v>98</v>
      </c>
      <c r="C455" s="21" t="s">
        <v>593</v>
      </c>
      <c r="D455" s="21" t="s">
        <v>596</v>
      </c>
      <c r="E455" s="21" t="s">
        <v>598</v>
      </c>
      <c r="F455" s="24"/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0</v>
      </c>
      <c r="N455" s="43">
        <v>0</v>
      </c>
      <c r="O455" s="43">
        <v>0</v>
      </c>
      <c r="P455" s="43">
        <v>0</v>
      </c>
      <c r="Q455" s="24"/>
      <c r="R455" s="43">
        <v>0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  <c r="X455" s="43">
        <v>0</v>
      </c>
      <c r="Y455" s="43">
        <v>0</v>
      </c>
      <c r="Z455" s="43">
        <v>0</v>
      </c>
      <c r="AA455" s="43">
        <v>0</v>
      </c>
      <c r="AB455" s="24"/>
      <c r="AC455" s="43">
        <v>0</v>
      </c>
      <c r="AD455" s="43">
        <v>0</v>
      </c>
      <c r="AE455" s="43">
        <v>0</v>
      </c>
      <c r="AF455" s="43">
        <v>0</v>
      </c>
      <c r="AG455" s="43">
        <v>0</v>
      </c>
      <c r="AH455" s="43">
        <v>0</v>
      </c>
      <c r="AI455" s="43">
        <v>0</v>
      </c>
      <c r="AJ455" s="43">
        <v>0</v>
      </c>
      <c r="AK455" s="43">
        <v>0</v>
      </c>
      <c r="AL455" s="43">
        <v>0</v>
      </c>
    </row>
    <row r="456" spans="1:38">
      <c r="A456" s="21" t="s">
        <v>96</v>
      </c>
      <c r="B456" s="21" t="s">
        <v>98</v>
      </c>
      <c r="C456" s="21" t="s">
        <v>593</v>
      </c>
      <c r="D456" s="21" t="s">
        <v>596</v>
      </c>
      <c r="E456" s="21" t="s">
        <v>599</v>
      </c>
      <c r="F456" s="24"/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24"/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3">
        <v>0</v>
      </c>
      <c r="X456" s="43">
        <v>0</v>
      </c>
      <c r="Y456" s="43">
        <v>0</v>
      </c>
      <c r="Z456" s="43">
        <v>0</v>
      </c>
      <c r="AA456" s="43">
        <v>0</v>
      </c>
      <c r="AB456" s="24"/>
      <c r="AC456" s="43">
        <v>0</v>
      </c>
      <c r="AD456" s="43">
        <v>0</v>
      </c>
      <c r="AE456" s="43">
        <v>0</v>
      </c>
      <c r="AF456" s="43">
        <v>0</v>
      </c>
      <c r="AG456" s="43">
        <v>0</v>
      </c>
      <c r="AH456" s="43">
        <v>0</v>
      </c>
      <c r="AI456" s="43">
        <v>0</v>
      </c>
      <c r="AJ456" s="43">
        <v>0</v>
      </c>
      <c r="AK456" s="43">
        <v>0</v>
      </c>
      <c r="AL456" s="43">
        <v>0</v>
      </c>
    </row>
    <row r="457" spans="1:38">
      <c r="A457" s="21" t="s">
        <v>96</v>
      </c>
      <c r="B457" s="21" t="s">
        <v>98</v>
      </c>
      <c r="C457" s="21" t="s">
        <v>593</v>
      </c>
      <c r="D457" s="21" t="s">
        <v>600</v>
      </c>
      <c r="E457" s="21" t="s">
        <v>82</v>
      </c>
      <c r="F457" s="24"/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24"/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  <c r="Z457" s="43">
        <v>0</v>
      </c>
      <c r="AA457" s="43">
        <v>0</v>
      </c>
      <c r="AB457" s="24"/>
      <c r="AC457" s="43">
        <v>0</v>
      </c>
      <c r="AD457" s="43">
        <v>0</v>
      </c>
      <c r="AE457" s="43">
        <v>0</v>
      </c>
      <c r="AF457" s="43">
        <v>0</v>
      </c>
      <c r="AG457" s="43">
        <v>0</v>
      </c>
      <c r="AH457" s="43">
        <v>0</v>
      </c>
      <c r="AI457" s="43">
        <v>0</v>
      </c>
      <c r="AJ457" s="43">
        <v>0</v>
      </c>
      <c r="AK457" s="43">
        <v>0</v>
      </c>
      <c r="AL457" s="43">
        <v>0</v>
      </c>
    </row>
    <row r="458" spans="1:38">
      <c r="A458" s="21" t="s">
        <v>96</v>
      </c>
      <c r="B458" s="21" t="s">
        <v>98</v>
      </c>
      <c r="C458" s="21" t="s">
        <v>593</v>
      </c>
      <c r="D458" s="21" t="s">
        <v>600</v>
      </c>
      <c r="E458" s="21"/>
      <c r="F458" s="24"/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24"/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43">
        <v>0</v>
      </c>
      <c r="X458" s="43">
        <v>0</v>
      </c>
      <c r="Y458" s="43">
        <v>0</v>
      </c>
      <c r="Z458" s="43">
        <v>0</v>
      </c>
      <c r="AA458" s="43">
        <v>0</v>
      </c>
      <c r="AB458" s="24"/>
      <c r="AC458" s="43">
        <v>0</v>
      </c>
      <c r="AD458" s="43">
        <v>0</v>
      </c>
      <c r="AE458" s="43">
        <v>0</v>
      </c>
      <c r="AF458" s="43">
        <v>0</v>
      </c>
      <c r="AG458" s="43">
        <v>0</v>
      </c>
      <c r="AH458" s="43">
        <v>0</v>
      </c>
      <c r="AI458" s="43">
        <v>0</v>
      </c>
      <c r="AJ458" s="43">
        <v>0</v>
      </c>
      <c r="AK458" s="43">
        <v>0</v>
      </c>
      <c r="AL458" s="43">
        <v>0</v>
      </c>
    </row>
    <row r="459" spans="1:38">
      <c r="A459" s="21" t="s">
        <v>96</v>
      </c>
      <c r="B459" s="21" t="s">
        <v>98</v>
      </c>
      <c r="C459" s="21" t="s">
        <v>593</v>
      </c>
      <c r="D459" s="21" t="s">
        <v>600</v>
      </c>
      <c r="E459" s="21" t="s">
        <v>601</v>
      </c>
      <c r="F459" s="24"/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24"/>
      <c r="R459" s="43">
        <v>0</v>
      </c>
      <c r="S459" s="43">
        <v>0</v>
      </c>
      <c r="T459" s="43">
        <v>0</v>
      </c>
      <c r="U459" s="43">
        <v>0</v>
      </c>
      <c r="V459" s="43">
        <v>0</v>
      </c>
      <c r="W459" s="43">
        <v>0</v>
      </c>
      <c r="X459" s="43">
        <v>0</v>
      </c>
      <c r="Y459" s="43">
        <v>0</v>
      </c>
      <c r="Z459" s="43">
        <v>0</v>
      </c>
      <c r="AA459" s="43">
        <v>0</v>
      </c>
      <c r="AB459" s="24"/>
      <c r="AC459" s="43">
        <v>0</v>
      </c>
      <c r="AD459" s="43">
        <v>0</v>
      </c>
      <c r="AE459" s="43">
        <v>0</v>
      </c>
      <c r="AF459" s="43">
        <v>0</v>
      </c>
      <c r="AG459" s="43">
        <v>0</v>
      </c>
      <c r="AH459" s="43">
        <v>0</v>
      </c>
      <c r="AI459" s="43">
        <v>0</v>
      </c>
      <c r="AJ459" s="43">
        <v>0</v>
      </c>
      <c r="AK459" s="43">
        <v>0</v>
      </c>
      <c r="AL459" s="43">
        <v>0</v>
      </c>
    </row>
    <row r="460" spans="1:38">
      <c r="A460" s="21" t="s">
        <v>96</v>
      </c>
      <c r="B460" s="21" t="s">
        <v>98</v>
      </c>
      <c r="C460" s="21" t="s">
        <v>593</v>
      </c>
      <c r="D460" s="21" t="s">
        <v>600</v>
      </c>
      <c r="E460" s="21" t="s">
        <v>602</v>
      </c>
      <c r="F460" s="24"/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24"/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3">
        <v>0</v>
      </c>
      <c r="Z460" s="43">
        <v>0</v>
      </c>
      <c r="AA460" s="43">
        <v>0</v>
      </c>
      <c r="AB460" s="24"/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0</v>
      </c>
      <c r="AI460" s="43">
        <v>0</v>
      </c>
      <c r="AJ460" s="43">
        <v>0</v>
      </c>
      <c r="AK460" s="43">
        <v>0</v>
      </c>
      <c r="AL460" s="43">
        <v>0</v>
      </c>
    </row>
    <row r="461" spans="1:38">
      <c r="A461" s="21" t="s">
        <v>96</v>
      </c>
      <c r="B461" s="21" t="s">
        <v>98</v>
      </c>
      <c r="C461" s="21" t="s">
        <v>593</v>
      </c>
      <c r="D461" s="21" t="s">
        <v>600</v>
      </c>
      <c r="E461" s="21" t="s">
        <v>603</v>
      </c>
      <c r="F461" s="24"/>
      <c r="G461" s="43">
        <v>1.4E-2</v>
      </c>
      <c r="H461" s="43">
        <v>6.0000000000000001E-3</v>
      </c>
      <c r="I461" s="43">
        <v>1.4E-2</v>
      </c>
      <c r="J461" s="43">
        <v>1E-3</v>
      </c>
      <c r="K461" s="43">
        <v>1E-3</v>
      </c>
      <c r="L461" s="43">
        <v>1E-3</v>
      </c>
      <c r="M461" s="43">
        <v>1E-3</v>
      </c>
      <c r="N461" s="43">
        <v>1E-3</v>
      </c>
      <c r="O461" s="43">
        <v>2E-3</v>
      </c>
      <c r="P461" s="43">
        <v>4.0000000000000001E-3</v>
      </c>
      <c r="Q461" s="24"/>
      <c r="R461" s="43">
        <v>3.0000000000000001E-3</v>
      </c>
      <c r="S461" s="43">
        <v>4.0000000000000001E-3</v>
      </c>
      <c r="T461" s="43">
        <v>2E-3</v>
      </c>
      <c r="U461" s="43">
        <v>1E-3</v>
      </c>
      <c r="V461" s="43">
        <v>1E-3</v>
      </c>
      <c r="W461" s="43">
        <v>0</v>
      </c>
      <c r="X461" s="43">
        <v>1E-3</v>
      </c>
      <c r="Y461" s="43">
        <v>2E-3</v>
      </c>
      <c r="Z461" s="43">
        <v>7.0000000000000001E-3</v>
      </c>
      <c r="AA461" s="43">
        <v>0.01</v>
      </c>
      <c r="AB461" s="24"/>
      <c r="AC461" s="43">
        <v>4.0000000000000001E-3</v>
      </c>
      <c r="AD461" s="43">
        <v>2E-3</v>
      </c>
      <c r="AE461" s="43">
        <v>1E-3</v>
      </c>
      <c r="AF461" s="43">
        <v>1E-3</v>
      </c>
      <c r="AG461" s="43">
        <v>1E-3</v>
      </c>
      <c r="AH461" s="43">
        <v>1E-3</v>
      </c>
      <c r="AI461" s="43">
        <v>2E-3</v>
      </c>
      <c r="AJ461" s="43">
        <v>5.0000000000000001E-3</v>
      </c>
      <c r="AK461" s="43">
        <v>2E-3</v>
      </c>
      <c r="AL461" s="43">
        <v>0</v>
      </c>
    </row>
    <row r="462" spans="1:38">
      <c r="A462" s="21" t="s">
        <v>96</v>
      </c>
      <c r="B462" s="21" t="s">
        <v>98</v>
      </c>
      <c r="C462" s="21" t="s">
        <v>593</v>
      </c>
      <c r="D462" s="21" t="s">
        <v>600</v>
      </c>
      <c r="E462" s="21" t="s">
        <v>604</v>
      </c>
      <c r="F462" s="24"/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24"/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3">
        <v>0</v>
      </c>
      <c r="Z462" s="43">
        <v>0</v>
      </c>
      <c r="AA462" s="43">
        <v>0</v>
      </c>
      <c r="AB462" s="24"/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</row>
    <row r="463" spans="1:38">
      <c r="A463" s="21" t="s">
        <v>96</v>
      </c>
      <c r="B463" s="21" t="s">
        <v>98</v>
      </c>
      <c r="C463" s="21" t="s">
        <v>593</v>
      </c>
      <c r="D463" s="21" t="s">
        <v>600</v>
      </c>
      <c r="E463" s="21" t="s">
        <v>605</v>
      </c>
      <c r="F463" s="24"/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24"/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3">
        <v>0</v>
      </c>
      <c r="Z463" s="43">
        <v>0</v>
      </c>
      <c r="AA463" s="43">
        <v>0</v>
      </c>
      <c r="AB463" s="24"/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0</v>
      </c>
      <c r="AJ463" s="43">
        <v>0</v>
      </c>
      <c r="AK463" s="43">
        <v>0</v>
      </c>
      <c r="AL463" s="43">
        <v>0</v>
      </c>
    </row>
    <row r="464" spans="1:38">
      <c r="A464" s="21" t="s">
        <v>96</v>
      </c>
      <c r="B464" s="21" t="s">
        <v>98</v>
      </c>
      <c r="C464" s="21" t="s">
        <v>593</v>
      </c>
      <c r="D464" s="21" t="s">
        <v>600</v>
      </c>
      <c r="E464" s="21" t="s">
        <v>606</v>
      </c>
      <c r="F464" s="24"/>
      <c r="G464" s="43">
        <v>1E-3</v>
      </c>
      <c r="H464" s="43">
        <v>1E-3</v>
      </c>
      <c r="I464" s="43">
        <v>1E-3</v>
      </c>
      <c r="J464" s="43">
        <v>2E-3</v>
      </c>
      <c r="K464" s="43">
        <v>1E-3</v>
      </c>
      <c r="L464" s="43">
        <v>1E-3</v>
      </c>
      <c r="M464" s="43">
        <v>0</v>
      </c>
      <c r="N464" s="43">
        <v>0</v>
      </c>
      <c r="O464" s="43">
        <v>0</v>
      </c>
      <c r="P464" s="43">
        <v>0</v>
      </c>
      <c r="Q464" s="24"/>
      <c r="R464" s="43">
        <v>1E-3</v>
      </c>
      <c r="S464" s="43">
        <v>1E-3</v>
      </c>
      <c r="T464" s="43">
        <v>1E-3</v>
      </c>
      <c r="U464" s="43">
        <v>0</v>
      </c>
      <c r="V464" s="43">
        <v>1E-3</v>
      </c>
      <c r="W464" s="43">
        <v>0</v>
      </c>
      <c r="X464" s="43">
        <v>0</v>
      </c>
      <c r="Y464" s="43">
        <v>0</v>
      </c>
      <c r="Z464" s="43">
        <v>0</v>
      </c>
      <c r="AA464" s="43">
        <v>1E-3</v>
      </c>
      <c r="AB464" s="24"/>
      <c r="AC464" s="43">
        <v>0</v>
      </c>
      <c r="AD464" s="43">
        <v>0</v>
      </c>
      <c r="AE464" s="43">
        <v>0</v>
      </c>
      <c r="AF464" s="43">
        <v>0</v>
      </c>
      <c r="AG464" s="43">
        <v>1E-3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</row>
    <row r="465" spans="1:38">
      <c r="A465" s="21" t="s">
        <v>96</v>
      </c>
      <c r="B465" s="21" t="s">
        <v>98</v>
      </c>
      <c r="C465" s="21" t="s">
        <v>593</v>
      </c>
      <c r="D465" s="21" t="s">
        <v>600</v>
      </c>
      <c r="E465" s="21" t="s">
        <v>607</v>
      </c>
      <c r="F465" s="24"/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24"/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24"/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</row>
    <row r="466" spans="1:38">
      <c r="A466" s="21" t="s">
        <v>96</v>
      </c>
      <c r="B466" s="21" t="s">
        <v>98</v>
      </c>
      <c r="C466" s="21" t="s">
        <v>593</v>
      </c>
      <c r="D466" s="21" t="s">
        <v>600</v>
      </c>
      <c r="E466" s="21" t="s">
        <v>608</v>
      </c>
      <c r="F466" s="24"/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24"/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24"/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</row>
    <row r="467" spans="1:38">
      <c r="A467" s="21" t="s">
        <v>96</v>
      </c>
      <c r="B467" s="21" t="s">
        <v>98</v>
      </c>
      <c r="C467" s="21" t="s">
        <v>593</v>
      </c>
      <c r="D467" s="21" t="s">
        <v>600</v>
      </c>
      <c r="E467" s="21" t="s">
        <v>609</v>
      </c>
      <c r="F467" s="24"/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24"/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3">
        <v>0</v>
      </c>
      <c r="Z467" s="43">
        <v>0</v>
      </c>
      <c r="AA467" s="43">
        <v>0</v>
      </c>
      <c r="AB467" s="24"/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</row>
    <row r="468" spans="1:38">
      <c r="A468" s="21" t="s">
        <v>96</v>
      </c>
      <c r="B468" s="21" t="s">
        <v>98</v>
      </c>
      <c r="C468" s="21" t="s">
        <v>593</v>
      </c>
      <c r="D468" s="21" t="s">
        <v>600</v>
      </c>
      <c r="E468" s="21" t="s">
        <v>610</v>
      </c>
      <c r="F468" s="24"/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24"/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24"/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43">
        <v>0</v>
      </c>
      <c r="AJ468" s="43">
        <v>0</v>
      </c>
      <c r="AK468" s="43">
        <v>0</v>
      </c>
      <c r="AL468" s="43">
        <v>0</v>
      </c>
    </row>
    <row r="469" spans="1:38">
      <c r="A469" s="21" t="s">
        <v>96</v>
      </c>
      <c r="B469" s="21" t="s">
        <v>98</v>
      </c>
      <c r="C469" s="21" t="s">
        <v>593</v>
      </c>
      <c r="D469" s="21" t="s">
        <v>611</v>
      </c>
      <c r="E469" s="21" t="s">
        <v>82</v>
      </c>
      <c r="F469" s="24"/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24"/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24"/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</row>
    <row r="470" spans="1:38">
      <c r="A470" s="21" t="s">
        <v>96</v>
      </c>
      <c r="B470" s="21" t="s">
        <v>98</v>
      </c>
      <c r="C470" s="21" t="s">
        <v>593</v>
      </c>
      <c r="D470" s="21" t="s">
        <v>611</v>
      </c>
      <c r="E470" s="21"/>
      <c r="F470" s="24"/>
      <c r="G470" s="43">
        <v>0</v>
      </c>
      <c r="H470" s="43">
        <v>0</v>
      </c>
      <c r="I470" s="43">
        <v>1E-3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2E-3</v>
      </c>
      <c r="Q470" s="24"/>
      <c r="R470" s="43">
        <v>0</v>
      </c>
      <c r="S470" s="43">
        <v>0</v>
      </c>
      <c r="T470" s="43">
        <v>0</v>
      </c>
      <c r="U470" s="43">
        <v>1E-3</v>
      </c>
      <c r="V470" s="43">
        <v>0</v>
      </c>
      <c r="W470" s="43">
        <v>0</v>
      </c>
      <c r="X470" s="43">
        <v>2E-3</v>
      </c>
      <c r="Y470" s="43">
        <v>0</v>
      </c>
      <c r="Z470" s="43">
        <v>0</v>
      </c>
      <c r="AA470" s="43">
        <v>1E-3</v>
      </c>
      <c r="AB470" s="24"/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</row>
    <row r="471" spans="1:38">
      <c r="A471" s="21" t="s">
        <v>96</v>
      </c>
      <c r="B471" s="21" t="s">
        <v>98</v>
      </c>
      <c r="C471" s="21" t="s">
        <v>593</v>
      </c>
      <c r="D471" s="21" t="s">
        <v>611</v>
      </c>
      <c r="E471" s="21" t="s">
        <v>612</v>
      </c>
      <c r="F471" s="24"/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24"/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24"/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</row>
    <row r="472" spans="1:38">
      <c r="A472" s="21" t="s">
        <v>96</v>
      </c>
      <c r="B472" s="21" t="s">
        <v>98</v>
      </c>
      <c r="C472" s="21" t="s">
        <v>593</v>
      </c>
      <c r="D472" s="21" t="s">
        <v>611</v>
      </c>
      <c r="E472" s="21" t="s">
        <v>613</v>
      </c>
      <c r="F472" s="24"/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24"/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24"/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</row>
    <row r="473" spans="1:38">
      <c r="A473" s="21" t="s">
        <v>96</v>
      </c>
      <c r="B473" s="21" t="s">
        <v>98</v>
      </c>
      <c r="C473" s="21" t="s">
        <v>593</v>
      </c>
      <c r="D473" s="21" t="s">
        <v>611</v>
      </c>
      <c r="E473" s="21" t="s">
        <v>614</v>
      </c>
      <c r="F473" s="24"/>
      <c r="G473" s="43">
        <v>1E-3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24"/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1E-3</v>
      </c>
      <c r="AA473" s="43">
        <v>0</v>
      </c>
      <c r="AB473" s="24"/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</row>
    <row r="474" spans="1:38">
      <c r="A474" s="21" t="s">
        <v>96</v>
      </c>
      <c r="B474" s="21" t="s">
        <v>98</v>
      </c>
      <c r="C474" s="21" t="s">
        <v>615</v>
      </c>
      <c r="D474" s="21" t="s">
        <v>616</v>
      </c>
      <c r="E474" s="21" t="s">
        <v>617</v>
      </c>
      <c r="F474" s="24"/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24"/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24"/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</row>
    <row r="475" spans="1:38">
      <c r="A475" s="21" t="s">
        <v>96</v>
      </c>
      <c r="B475" s="21" t="s">
        <v>98</v>
      </c>
      <c r="C475" s="21" t="s">
        <v>618</v>
      </c>
      <c r="D475" s="21"/>
      <c r="E475" s="21"/>
      <c r="F475" s="24"/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24"/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24"/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</row>
    <row r="476" spans="1:38">
      <c r="A476" s="21" t="s">
        <v>96</v>
      </c>
      <c r="B476" s="21" t="s">
        <v>98</v>
      </c>
      <c r="C476" s="21" t="s">
        <v>619</v>
      </c>
      <c r="D476" s="21"/>
      <c r="E476" s="21"/>
      <c r="F476" s="24"/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24"/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3">
        <v>0</v>
      </c>
      <c r="Z476" s="43">
        <v>0</v>
      </c>
      <c r="AA476" s="43">
        <v>0</v>
      </c>
      <c r="AB476" s="24"/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0</v>
      </c>
      <c r="AJ476" s="43">
        <v>0</v>
      </c>
      <c r="AK476" s="43">
        <v>0</v>
      </c>
      <c r="AL476" s="43">
        <v>0</v>
      </c>
    </row>
    <row r="477" spans="1:38">
      <c r="A477" s="21" t="s">
        <v>96</v>
      </c>
      <c r="B477" s="21" t="s">
        <v>98</v>
      </c>
      <c r="C477" s="21" t="s">
        <v>620</v>
      </c>
      <c r="D477" s="21"/>
      <c r="E477" s="21"/>
      <c r="F477" s="24"/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24"/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24"/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</row>
    <row r="478" spans="1:38">
      <c r="A478" s="21" t="s">
        <v>96</v>
      </c>
      <c r="B478" s="21" t="s">
        <v>98</v>
      </c>
      <c r="C478" s="21" t="s">
        <v>620</v>
      </c>
      <c r="D478" s="21" t="s">
        <v>621</v>
      </c>
      <c r="E478" s="21"/>
      <c r="F478" s="24"/>
      <c r="G478" s="43">
        <v>3.0000000000000001E-3</v>
      </c>
      <c r="H478" s="43">
        <v>2E-3</v>
      </c>
      <c r="I478" s="43">
        <v>1E-3</v>
      </c>
      <c r="J478" s="43">
        <v>2E-3</v>
      </c>
      <c r="K478" s="43">
        <v>3.0000000000000001E-3</v>
      </c>
      <c r="L478" s="43">
        <v>3.0000000000000001E-3</v>
      </c>
      <c r="M478" s="43">
        <v>2E-3</v>
      </c>
      <c r="N478" s="43">
        <v>0</v>
      </c>
      <c r="O478" s="43">
        <v>1E-3</v>
      </c>
      <c r="P478" s="43">
        <v>1E-3</v>
      </c>
      <c r="Q478" s="24"/>
      <c r="R478" s="43">
        <v>2E-3</v>
      </c>
      <c r="S478" s="43">
        <v>1E-3</v>
      </c>
      <c r="T478" s="43">
        <v>1E-3</v>
      </c>
      <c r="U478" s="43">
        <v>1E-3</v>
      </c>
      <c r="V478" s="43">
        <v>2E-3</v>
      </c>
      <c r="W478" s="43">
        <v>2E-3</v>
      </c>
      <c r="X478" s="43">
        <v>1E-3</v>
      </c>
      <c r="Y478" s="43">
        <v>0</v>
      </c>
      <c r="Z478" s="43">
        <v>1E-3</v>
      </c>
      <c r="AA478" s="43">
        <v>0</v>
      </c>
      <c r="AB478" s="24"/>
      <c r="AC478" s="43">
        <v>1E-3</v>
      </c>
      <c r="AD478" s="43">
        <v>1E-3</v>
      </c>
      <c r="AE478" s="43">
        <v>1E-3</v>
      </c>
      <c r="AF478" s="43">
        <v>1E-3</v>
      </c>
      <c r="AG478" s="43">
        <v>1E-3</v>
      </c>
      <c r="AH478" s="43">
        <v>1E-3</v>
      </c>
      <c r="AI478" s="43">
        <v>2E-3</v>
      </c>
      <c r="AJ478" s="43">
        <v>1E-3</v>
      </c>
      <c r="AK478" s="43">
        <v>0</v>
      </c>
      <c r="AL478" s="43">
        <v>0</v>
      </c>
    </row>
    <row r="479" spans="1:38">
      <c r="A479" s="21" t="s">
        <v>96</v>
      </c>
      <c r="B479" s="21" t="s">
        <v>98</v>
      </c>
      <c r="C479" s="21" t="s">
        <v>620</v>
      </c>
      <c r="D479" s="21" t="s">
        <v>621</v>
      </c>
      <c r="E479" s="21" t="s">
        <v>622</v>
      </c>
      <c r="F479" s="24"/>
      <c r="G479" s="43">
        <v>0</v>
      </c>
      <c r="H479" s="43">
        <v>1E-3</v>
      </c>
      <c r="I479" s="43">
        <v>0</v>
      </c>
      <c r="J479" s="43">
        <v>1E-3</v>
      </c>
      <c r="K479" s="43">
        <v>2E-3</v>
      </c>
      <c r="L479" s="43">
        <v>5.0000000000000001E-3</v>
      </c>
      <c r="M479" s="43">
        <v>4.0000000000000001E-3</v>
      </c>
      <c r="N479" s="43">
        <v>7.0000000000000001E-3</v>
      </c>
      <c r="O479" s="43">
        <v>5.0000000000000001E-3</v>
      </c>
      <c r="P479" s="43">
        <v>0.115</v>
      </c>
      <c r="Q479" s="24"/>
      <c r="R479" s="43">
        <v>0</v>
      </c>
      <c r="S479" s="43">
        <v>0</v>
      </c>
      <c r="T479" s="43">
        <v>0</v>
      </c>
      <c r="U479" s="43">
        <v>0</v>
      </c>
      <c r="V479" s="43">
        <v>1E-3</v>
      </c>
      <c r="W479" s="43">
        <v>3.0000000000000001E-3</v>
      </c>
      <c r="X479" s="43">
        <v>2E-3</v>
      </c>
      <c r="Y479" s="43">
        <v>4.0000000000000001E-3</v>
      </c>
      <c r="Z479" s="43">
        <v>1.0999999999999999E-2</v>
      </c>
      <c r="AA479" s="43">
        <v>2.3E-2</v>
      </c>
      <c r="AB479" s="24"/>
      <c r="AC479" s="43">
        <v>0</v>
      </c>
      <c r="AD479" s="43">
        <v>0</v>
      </c>
      <c r="AE479" s="43">
        <v>0</v>
      </c>
      <c r="AF479" s="43">
        <v>0</v>
      </c>
      <c r="AG479" s="43">
        <v>1E-3</v>
      </c>
      <c r="AH479" s="43">
        <v>2E-3</v>
      </c>
      <c r="AI479" s="43">
        <v>3.0000000000000001E-3</v>
      </c>
      <c r="AJ479" s="43">
        <v>3.0000000000000001E-3</v>
      </c>
      <c r="AK479" s="43">
        <v>1E-3</v>
      </c>
      <c r="AL479" s="43">
        <v>4.0000000000000001E-3</v>
      </c>
    </row>
    <row r="480" spans="1:38">
      <c r="A480" s="21" t="s">
        <v>96</v>
      </c>
      <c r="B480" s="21" t="s">
        <v>98</v>
      </c>
      <c r="C480" s="21" t="s">
        <v>623</v>
      </c>
      <c r="D480" s="21" t="s">
        <v>624</v>
      </c>
      <c r="E480" s="21"/>
      <c r="F480" s="24"/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24"/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24"/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</row>
    <row r="481" spans="1:38">
      <c r="A481" s="21" t="s">
        <v>96</v>
      </c>
      <c r="B481" s="21" t="s">
        <v>98</v>
      </c>
      <c r="C481" s="21" t="s">
        <v>623</v>
      </c>
      <c r="D481" s="21" t="s">
        <v>624</v>
      </c>
      <c r="E481" s="21" t="s">
        <v>625</v>
      </c>
      <c r="F481" s="24"/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1E-3</v>
      </c>
      <c r="M481" s="43">
        <v>0</v>
      </c>
      <c r="N481" s="43">
        <v>0</v>
      </c>
      <c r="O481" s="43">
        <v>0</v>
      </c>
      <c r="P481" s="43">
        <v>0</v>
      </c>
      <c r="Q481" s="24"/>
      <c r="R481" s="43">
        <v>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24"/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0</v>
      </c>
      <c r="AK481" s="43">
        <v>0</v>
      </c>
      <c r="AL481" s="43">
        <v>0</v>
      </c>
    </row>
    <row r="482" spans="1:38">
      <c r="A482" s="21" t="s">
        <v>96</v>
      </c>
      <c r="B482" s="21" t="s">
        <v>98</v>
      </c>
      <c r="C482" s="21" t="s">
        <v>626</v>
      </c>
      <c r="D482" s="21" t="s">
        <v>627</v>
      </c>
      <c r="E482" s="21" t="s">
        <v>82</v>
      </c>
      <c r="F482" s="24"/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24"/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24"/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</row>
    <row r="483" spans="1:38">
      <c r="A483" s="21" t="s">
        <v>96</v>
      </c>
      <c r="B483" s="21" t="s">
        <v>98</v>
      </c>
      <c r="C483" s="21" t="s">
        <v>626</v>
      </c>
      <c r="D483" s="21" t="s">
        <v>627</v>
      </c>
      <c r="E483" s="21"/>
      <c r="F483" s="24"/>
      <c r="G483" s="43">
        <v>1E-3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24"/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1E-3</v>
      </c>
      <c r="AB483" s="24"/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</row>
    <row r="484" spans="1:38">
      <c r="A484" s="21" t="s">
        <v>96</v>
      </c>
      <c r="B484" s="21" t="s">
        <v>98</v>
      </c>
      <c r="C484" s="21" t="s">
        <v>628</v>
      </c>
      <c r="D484" s="21" t="s">
        <v>629</v>
      </c>
      <c r="E484" s="21" t="s">
        <v>82</v>
      </c>
      <c r="F484" s="24"/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24"/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24"/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</row>
    <row r="485" spans="1:38">
      <c r="A485" s="21" t="s">
        <v>96</v>
      </c>
      <c r="B485" s="21" t="s">
        <v>98</v>
      </c>
      <c r="C485" s="21" t="s">
        <v>628</v>
      </c>
      <c r="D485" s="21" t="s">
        <v>629</v>
      </c>
      <c r="E485" s="21"/>
      <c r="F485" s="24"/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1E-3</v>
      </c>
      <c r="M485" s="43">
        <v>0</v>
      </c>
      <c r="N485" s="43">
        <v>0</v>
      </c>
      <c r="O485" s="43">
        <v>0</v>
      </c>
      <c r="P485" s="43">
        <v>0</v>
      </c>
      <c r="Q485" s="24"/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24"/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</row>
    <row r="486" spans="1:38">
      <c r="A486" s="21" t="s">
        <v>96</v>
      </c>
      <c r="B486" s="21" t="s">
        <v>98</v>
      </c>
      <c r="C486" s="21" t="s">
        <v>630</v>
      </c>
      <c r="D486" s="21"/>
      <c r="E486" s="21"/>
      <c r="F486" s="24"/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24"/>
      <c r="R486" s="43">
        <v>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24"/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</row>
    <row r="487" spans="1:38">
      <c r="A487" s="21" t="s">
        <v>96</v>
      </c>
      <c r="B487" s="21" t="s">
        <v>98</v>
      </c>
      <c r="C487" s="21" t="s">
        <v>631</v>
      </c>
      <c r="D487" s="21" t="s">
        <v>632</v>
      </c>
      <c r="E487" s="21" t="s">
        <v>82</v>
      </c>
      <c r="F487" s="24"/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24"/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3">
        <v>0</v>
      </c>
      <c r="Z487" s="43">
        <v>0</v>
      </c>
      <c r="AA487" s="43">
        <v>0</v>
      </c>
      <c r="AB487" s="24"/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</row>
    <row r="488" spans="1:38">
      <c r="A488" s="21" t="s">
        <v>96</v>
      </c>
      <c r="B488" s="21" t="s">
        <v>98</v>
      </c>
      <c r="C488" s="21" t="s">
        <v>631</v>
      </c>
      <c r="D488" s="21" t="s">
        <v>632</v>
      </c>
      <c r="E488" s="21" t="s">
        <v>633</v>
      </c>
      <c r="F488" s="24"/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24"/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3">
        <v>0</v>
      </c>
      <c r="Z488" s="43">
        <v>0</v>
      </c>
      <c r="AA488" s="43">
        <v>0</v>
      </c>
      <c r="AB488" s="24"/>
      <c r="AC488" s="43">
        <v>0</v>
      </c>
      <c r="AD488" s="43">
        <v>0</v>
      </c>
      <c r="AE488" s="43">
        <v>0</v>
      </c>
      <c r="AF488" s="43">
        <v>0</v>
      </c>
      <c r="AG488" s="43">
        <v>0</v>
      </c>
      <c r="AH488" s="43">
        <v>0</v>
      </c>
      <c r="AI488" s="43">
        <v>0</v>
      </c>
      <c r="AJ488" s="43">
        <v>0</v>
      </c>
      <c r="AK488" s="43">
        <v>0</v>
      </c>
      <c r="AL488" s="43">
        <v>0</v>
      </c>
    </row>
    <row r="489" spans="1:38">
      <c r="A489" s="21" t="s">
        <v>96</v>
      </c>
      <c r="B489" s="21" t="s">
        <v>98</v>
      </c>
      <c r="C489" s="21" t="s">
        <v>631</v>
      </c>
      <c r="D489" s="21" t="s">
        <v>632</v>
      </c>
      <c r="E489" s="21" t="s">
        <v>634</v>
      </c>
      <c r="F489" s="24"/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24"/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24"/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</row>
    <row r="490" spans="1:38">
      <c r="A490" s="21" t="s">
        <v>96</v>
      </c>
      <c r="B490" s="21" t="s">
        <v>99</v>
      </c>
      <c r="C490" s="21" t="s">
        <v>82</v>
      </c>
      <c r="D490" s="21" t="s">
        <v>82</v>
      </c>
      <c r="E490" s="21" t="s">
        <v>82</v>
      </c>
      <c r="F490" s="24"/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24"/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24"/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</row>
    <row r="491" spans="1:38">
      <c r="A491" s="21" t="s">
        <v>96</v>
      </c>
      <c r="B491" s="21" t="s">
        <v>99</v>
      </c>
      <c r="C491" s="21"/>
      <c r="D491" s="21"/>
      <c r="E491" s="21"/>
      <c r="F491" s="24"/>
      <c r="G491" s="43">
        <v>0</v>
      </c>
      <c r="H491" s="43">
        <v>0</v>
      </c>
      <c r="I491" s="43">
        <v>1E-3</v>
      </c>
      <c r="J491" s="43">
        <v>0</v>
      </c>
      <c r="K491" s="43">
        <v>0</v>
      </c>
      <c r="L491" s="43">
        <v>0</v>
      </c>
      <c r="M491" s="43">
        <v>1E-3</v>
      </c>
      <c r="N491" s="43">
        <v>0</v>
      </c>
      <c r="O491" s="43">
        <v>0</v>
      </c>
      <c r="P491" s="43">
        <v>0</v>
      </c>
      <c r="Q491" s="24"/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43">
        <v>0</v>
      </c>
      <c r="AB491" s="24"/>
      <c r="AC491" s="43">
        <v>1E-3</v>
      </c>
      <c r="AD491" s="43">
        <v>1E-3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1E-3</v>
      </c>
      <c r="AK491" s="43">
        <v>0</v>
      </c>
      <c r="AL491" s="43">
        <v>0</v>
      </c>
    </row>
    <row r="492" spans="1:38">
      <c r="A492" s="21" t="s">
        <v>96</v>
      </c>
      <c r="B492" s="21" t="s">
        <v>99</v>
      </c>
      <c r="C492" s="21" t="s">
        <v>635</v>
      </c>
      <c r="D492" s="21" t="s">
        <v>636</v>
      </c>
      <c r="E492" s="21"/>
      <c r="F492" s="24"/>
      <c r="G492" s="43">
        <v>1E-3</v>
      </c>
      <c r="H492" s="43">
        <v>0</v>
      </c>
      <c r="I492" s="43">
        <v>1E-3</v>
      </c>
      <c r="J492" s="43">
        <v>0</v>
      </c>
      <c r="K492" s="43">
        <v>1E-3</v>
      </c>
      <c r="L492" s="43">
        <v>1E-3</v>
      </c>
      <c r="M492" s="43">
        <v>3.0000000000000001E-3</v>
      </c>
      <c r="N492" s="43">
        <v>0</v>
      </c>
      <c r="O492" s="43">
        <v>0</v>
      </c>
      <c r="P492" s="43">
        <v>0</v>
      </c>
      <c r="Q492" s="24"/>
      <c r="R492" s="43">
        <v>2E-3</v>
      </c>
      <c r="S492" s="43">
        <v>3.0000000000000001E-3</v>
      </c>
      <c r="T492" s="43">
        <v>2E-3</v>
      </c>
      <c r="U492" s="43">
        <v>1E-3</v>
      </c>
      <c r="V492" s="43">
        <v>1E-3</v>
      </c>
      <c r="W492" s="43">
        <v>1E-3</v>
      </c>
      <c r="X492" s="43">
        <v>6.0000000000000001E-3</v>
      </c>
      <c r="Y492" s="43">
        <v>0</v>
      </c>
      <c r="Z492" s="43">
        <v>0</v>
      </c>
      <c r="AA492" s="43">
        <v>1E-3</v>
      </c>
      <c r="AB492" s="24"/>
      <c r="AC492" s="43">
        <v>0</v>
      </c>
      <c r="AD492" s="43">
        <v>1E-3</v>
      </c>
      <c r="AE492" s="43">
        <v>1E-3</v>
      </c>
      <c r="AF492" s="43">
        <v>1E-3</v>
      </c>
      <c r="AG492" s="43">
        <v>2E-3</v>
      </c>
      <c r="AH492" s="43">
        <v>3.0000000000000001E-3</v>
      </c>
      <c r="AI492" s="43">
        <v>2E-3</v>
      </c>
      <c r="AJ492" s="43">
        <v>1E-3</v>
      </c>
      <c r="AK492" s="43">
        <v>0</v>
      </c>
      <c r="AL492" s="43">
        <v>0</v>
      </c>
    </row>
    <row r="493" spans="1:38">
      <c r="A493" s="21" t="s">
        <v>96</v>
      </c>
      <c r="B493" s="21" t="s">
        <v>99</v>
      </c>
      <c r="C493" s="21" t="s">
        <v>635</v>
      </c>
      <c r="D493" s="21" t="s">
        <v>636</v>
      </c>
      <c r="E493" s="21" t="s">
        <v>637</v>
      </c>
      <c r="F493" s="24"/>
      <c r="G493" s="43">
        <v>0</v>
      </c>
      <c r="H493" s="43">
        <v>0</v>
      </c>
      <c r="I493" s="43">
        <v>1E-3</v>
      </c>
      <c r="J493" s="43">
        <v>0</v>
      </c>
      <c r="K493" s="43">
        <v>0</v>
      </c>
      <c r="L493" s="43">
        <v>0</v>
      </c>
      <c r="M493" s="43">
        <v>1E-3</v>
      </c>
      <c r="N493" s="43">
        <v>1E-3</v>
      </c>
      <c r="O493" s="43">
        <v>0</v>
      </c>
      <c r="P493" s="43">
        <v>1E-3</v>
      </c>
      <c r="Q493" s="24"/>
      <c r="R493" s="43">
        <v>1E-3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1E-3</v>
      </c>
      <c r="Y493" s="43">
        <v>0</v>
      </c>
      <c r="Z493" s="43">
        <v>0</v>
      </c>
      <c r="AA493" s="43">
        <v>2E-3</v>
      </c>
      <c r="AB493" s="24"/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1E-3</v>
      </c>
      <c r="AJ493" s="43">
        <v>0</v>
      </c>
      <c r="AK493" s="43">
        <v>0</v>
      </c>
      <c r="AL493" s="43">
        <v>0</v>
      </c>
    </row>
    <row r="494" spans="1:38">
      <c r="A494" s="21" t="s">
        <v>96</v>
      </c>
      <c r="B494" s="21" t="s">
        <v>99</v>
      </c>
      <c r="C494" s="21" t="s">
        <v>635</v>
      </c>
      <c r="D494" s="21" t="s">
        <v>638</v>
      </c>
      <c r="E494" s="21" t="s">
        <v>639</v>
      </c>
      <c r="F494" s="24"/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1E-3</v>
      </c>
      <c r="N494" s="43">
        <v>0</v>
      </c>
      <c r="O494" s="43">
        <v>0</v>
      </c>
      <c r="P494" s="43">
        <v>0</v>
      </c>
      <c r="Q494" s="24"/>
      <c r="R494" s="43">
        <v>0</v>
      </c>
      <c r="S494" s="43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3">
        <v>0</v>
      </c>
      <c r="Z494" s="43">
        <v>0</v>
      </c>
      <c r="AA494" s="43">
        <v>0</v>
      </c>
      <c r="AB494" s="24"/>
      <c r="AC494" s="43">
        <v>0</v>
      </c>
      <c r="AD494" s="43">
        <v>0</v>
      </c>
      <c r="AE494" s="43">
        <v>0</v>
      </c>
      <c r="AF494" s="43">
        <v>0</v>
      </c>
      <c r="AG494" s="43">
        <v>0</v>
      </c>
      <c r="AH494" s="43">
        <v>0</v>
      </c>
      <c r="AI494" s="43">
        <v>1E-3</v>
      </c>
      <c r="AJ494" s="43">
        <v>1E-3</v>
      </c>
      <c r="AK494" s="43">
        <v>0</v>
      </c>
      <c r="AL494" s="43">
        <v>0</v>
      </c>
    </row>
    <row r="495" spans="1:38">
      <c r="A495" s="21" t="s">
        <v>96</v>
      </c>
      <c r="B495" s="21" t="s">
        <v>99</v>
      </c>
      <c r="C495" s="21" t="s">
        <v>640</v>
      </c>
      <c r="D495" s="21" t="s">
        <v>641</v>
      </c>
      <c r="E495" s="21"/>
      <c r="F495" s="24"/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24"/>
      <c r="R495" s="43">
        <v>0</v>
      </c>
      <c r="S495" s="43">
        <v>0</v>
      </c>
      <c r="T495" s="43">
        <v>0</v>
      </c>
      <c r="U495" s="43">
        <v>0</v>
      </c>
      <c r="V495" s="43">
        <v>0</v>
      </c>
      <c r="W495" s="43">
        <v>0</v>
      </c>
      <c r="X495" s="43">
        <v>0</v>
      </c>
      <c r="Y495" s="43">
        <v>0</v>
      </c>
      <c r="Z495" s="43">
        <v>0</v>
      </c>
      <c r="AA495" s="43">
        <v>0</v>
      </c>
      <c r="AB495" s="24"/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  <c r="AH495" s="43">
        <v>0</v>
      </c>
      <c r="AI495" s="43">
        <v>0</v>
      </c>
      <c r="AJ495" s="43">
        <v>0</v>
      </c>
      <c r="AK495" s="43">
        <v>0</v>
      </c>
      <c r="AL495" s="43">
        <v>0</v>
      </c>
    </row>
    <row r="496" spans="1:38">
      <c r="A496" s="21" t="s">
        <v>96</v>
      </c>
      <c r="B496" s="21" t="s">
        <v>99</v>
      </c>
      <c r="C496" s="21" t="s">
        <v>642</v>
      </c>
      <c r="D496" s="21" t="s">
        <v>643</v>
      </c>
      <c r="E496" s="21" t="s">
        <v>82</v>
      </c>
      <c r="F496" s="24"/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24"/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  <c r="Z496" s="43">
        <v>0</v>
      </c>
      <c r="AA496" s="43">
        <v>0</v>
      </c>
      <c r="AB496" s="24"/>
      <c r="AC496" s="43">
        <v>0</v>
      </c>
      <c r="AD496" s="43">
        <v>0</v>
      </c>
      <c r="AE496" s="43">
        <v>0</v>
      </c>
      <c r="AF496" s="43">
        <v>0</v>
      </c>
      <c r="AG496" s="43">
        <v>0</v>
      </c>
      <c r="AH496" s="43">
        <v>0</v>
      </c>
      <c r="AI496" s="43">
        <v>0</v>
      </c>
      <c r="AJ496" s="43">
        <v>0</v>
      </c>
      <c r="AK496" s="43">
        <v>0</v>
      </c>
      <c r="AL496" s="43">
        <v>0</v>
      </c>
    </row>
    <row r="497" spans="1:38">
      <c r="A497" s="21" t="s">
        <v>96</v>
      </c>
      <c r="B497" s="21" t="s">
        <v>99</v>
      </c>
      <c r="C497" s="21" t="s">
        <v>642</v>
      </c>
      <c r="D497" s="21" t="s">
        <v>643</v>
      </c>
      <c r="E497" s="21"/>
      <c r="F497" s="24"/>
      <c r="G497" s="43">
        <v>1E-3</v>
      </c>
      <c r="H497" s="43">
        <v>1E-3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24"/>
      <c r="R497" s="43">
        <v>0</v>
      </c>
      <c r="S497" s="43">
        <v>0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3">
        <v>0</v>
      </c>
      <c r="Z497" s="43">
        <v>0</v>
      </c>
      <c r="AA497" s="43">
        <v>0</v>
      </c>
      <c r="AB497" s="24"/>
      <c r="AC497" s="43">
        <v>1E-3</v>
      </c>
      <c r="AD497" s="43">
        <v>0</v>
      </c>
      <c r="AE497" s="43">
        <v>1E-3</v>
      </c>
      <c r="AF497" s="43">
        <v>0</v>
      </c>
      <c r="AG497" s="43">
        <v>0</v>
      </c>
      <c r="AH497" s="43">
        <v>0</v>
      </c>
      <c r="AI497" s="43">
        <v>0</v>
      </c>
      <c r="AJ497" s="43">
        <v>0</v>
      </c>
      <c r="AK497" s="43">
        <v>0</v>
      </c>
      <c r="AL497" s="43">
        <v>0</v>
      </c>
    </row>
    <row r="498" spans="1:38">
      <c r="A498" s="21" t="s">
        <v>96</v>
      </c>
      <c r="B498" s="21" t="s">
        <v>99</v>
      </c>
      <c r="C498" s="21" t="s">
        <v>642</v>
      </c>
      <c r="D498" s="21" t="s">
        <v>643</v>
      </c>
      <c r="E498" s="21" t="s">
        <v>644</v>
      </c>
      <c r="F498" s="24"/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24"/>
      <c r="R498" s="43">
        <v>0</v>
      </c>
      <c r="S498" s="43">
        <v>0</v>
      </c>
      <c r="T498" s="43">
        <v>0</v>
      </c>
      <c r="U498" s="43">
        <v>0</v>
      </c>
      <c r="V498" s="43">
        <v>0</v>
      </c>
      <c r="W498" s="43">
        <v>0</v>
      </c>
      <c r="X498" s="43">
        <v>0</v>
      </c>
      <c r="Y498" s="43">
        <v>0</v>
      </c>
      <c r="Z498" s="43">
        <v>0</v>
      </c>
      <c r="AA498" s="43">
        <v>0</v>
      </c>
      <c r="AB498" s="24"/>
      <c r="AC498" s="43">
        <v>0</v>
      </c>
      <c r="AD498" s="43">
        <v>0</v>
      </c>
      <c r="AE498" s="43">
        <v>0</v>
      </c>
      <c r="AF498" s="43">
        <v>0</v>
      </c>
      <c r="AG498" s="43">
        <v>0</v>
      </c>
      <c r="AH498" s="43">
        <v>0</v>
      </c>
      <c r="AI498" s="43">
        <v>0</v>
      </c>
      <c r="AJ498" s="43">
        <v>0</v>
      </c>
      <c r="AK498" s="43">
        <v>0</v>
      </c>
      <c r="AL498" s="43">
        <v>0</v>
      </c>
    </row>
    <row r="499" spans="1:38">
      <c r="A499" s="21" t="s">
        <v>96</v>
      </c>
      <c r="B499" s="21" t="s">
        <v>99</v>
      </c>
      <c r="C499" s="21" t="s">
        <v>642</v>
      </c>
      <c r="D499" s="21" t="s">
        <v>643</v>
      </c>
      <c r="E499" s="21" t="s">
        <v>645</v>
      </c>
      <c r="F499" s="24"/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24"/>
      <c r="R499" s="43">
        <v>0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  <c r="Z499" s="43">
        <v>0</v>
      </c>
      <c r="AA499" s="43">
        <v>1E-3</v>
      </c>
      <c r="AB499" s="24"/>
      <c r="AC499" s="43">
        <v>0</v>
      </c>
      <c r="AD499" s="43">
        <v>0</v>
      </c>
      <c r="AE499" s="43">
        <v>0</v>
      </c>
      <c r="AF499" s="43">
        <v>0</v>
      </c>
      <c r="AG499" s="43">
        <v>0</v>
      </c>
      <c r="AH499" s="43">
        <v>0</v>
      </c>
      <c r="AI499" s="43">
        <v>0</v>
      </c>
      <c r="AJ499" s="43">
        <v>0</v>
      </c>
      <c r="AK499" s="43">
        <v>0</v>
      </c>
      <c r="AL499" s="43">
        <v>0</v>
      </c>
    </row>
    <row r="500" spans="1:38">
      <c r="A500" s="21" t="s">
        <v>96</v>
      </c>
      <c r="B500" s="21" t="s">
        <v>99</v>
      </c>
      <c r="C500" s="21" t="s">
        <v>642</v>
      </c>
      <c r="D500" s="21" t="s">
        <v>643</v>
      </c>
      <c r="E500" s="21" t="s">
        <v>646</v>
      </c>
      <c r="F500" s="24"/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24"/>
      <c r="R500" s="43">
        <v>0</v>
      </c>
      <c r="S500" s="43">
        <v>0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3">
        <v>0</v>
      </c>
      <c r="Z500" s="43">
        <v>0</v>
      </c>
      <c r="AA500" s="43">
        <v>0</v>
      </c>
      <c r="AB500" s="24"/>
      <c r="AC500" s="43">
        <v>0</v>
      </c>
      <c r="AD500" s="43">
        <v>0</v>
      </c>
      <c r="AE500" s="43">
        <v>0</v>
      </c>
      <c r="AF500" s="43">
        <v>0</v>
      </c>
      <c r="AG500" s="43">
        <v>0</v>
      </c>
      <c r="AH500" s="43">
        <v>0</v>
      </c>
      <c r="AI500" s="43">
        <v>0</v>
      </c>
      <c r="AJ500" s="43">
        <v>0</v>
      </c>
      <c r="AK500" s="43">
        <v>0</v>
      </c>
      <c r="AL500" s="43">
        <v>0</v>
      </c>
    </row>
    <row r="501" spans="1:38">
      <c r="A501" s="21" t="s">
        <v>96</v>
      </c>
      <c r="B501" s="21" t="s">
        <v>99</v>
      </c>
      <c r="C501" s="21" t="s">
        <v>642</v>
      </c>
      <c r="D501" s="21" t="s">
        <v>647</v>
      </c>
      <c r="E501" s="21"/>
      <c r="F501" s="24"/>
      <c r="G501" s="43">
        <v>1E-3</v>
      </c>
      <c r="H501" s="43">
        <v>1E-3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24"/>
      <c r="R501" s="43">
        <v>0</v>
      </c>
      <c r="S501" s="43">
        <v>0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43">
        <v>0</v>
      </c>
      <c r="Z501" s="43">
        <v>0</v>
      </c>
      <c r="AA501" s="43">
        <v>1E-3</v>
      </c>
      <c r="AB501" s="24"/>
      <c r="AC501" s="43">
        <v>1E-3</v>
      </c>
      <c r="AD501" s="43">
        <v>0</v>
      </c>
      <c r="AE501" s="43">
        <v>1E-3</v>
      </c>
      <c r="AF501" s="43">
        <v>0</v>
      </c>
      <c r="AG501" s="43">
        <v>0</v>
      </c>
      <c r="AH501" s="43">
        <v>0</v>
      </c>
      <c r="AI501" s="43">
        <v>0</v>
      </c>
      <c r="AJ501" s="43">
        <v>0</v>
      </c>
      <c r="AK501" s="43">
        <v>0</v>
      </c>
      <c r="AL501" s="43">
        <v>0</v>
      </c>
    </row>
    <row r="502" spans="1:38">
      <c r="A502" s="21" t="s">
        <v>96</v>
      </c>
      <c r="B502" s="21" t="s">
        <v>99</v>
      </c>
      <c r="C502" s="21" t="s">
        <v>642</v>
      </c>
      <c r="D502" s="21" t="s">
        <v>647</v>
      </c>
      <c r="E502" s="21" t="s">
        <v>648</v>
      </c>
      <c r="F502" s="24"/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24"/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3">
        <v>0</v>
      </c>
      <c r="Z502" s="43">
        <v>0</v>
      </c>
      <c r="AA502" s="43">
        <v>1E-3</v>
      </c>
      <c r="AB502" s="24"/>
      <c r="AC502" s="43">
        <v>0</v>
      </c>
      <c r="AD502" s="43">
        <v>0</v>
      </c>
      <c r="AE502" s="43">
        <v>0</v>
      </c>
      <c r="AF502" s="43">
        <v>0</v>
      </c>
      <c r="AG502" s="43">
        <v>0</v>
      </c>
      <c r="AH502" s="43">
        <v>0</v>
      </c>
      <c r="AI502" s="43">
        <v>0</v>
      </c>
      <c r="AJ502" s="43">
        <v>0</v>
      </c>
      <c r="AK502" s="43">
        <v>0</v>
      </c>
      <c r="AL502" s="43">
        <v>0</v>
      </c>
    </row>
    <row r="503" spans="1:38">
      <c r="A503" s="21" t="s">
        <v>96</v>
      </c>
      <c r="B503" s="21" t="s">
        <v>99</v>
      </c>
      <c r="C503" s="21" t="s">
        <v>642</v>
      </c>
      <c r="D503" s="21" t="s">
        <v>647</v>
      </c>
      <c r="E503" s="21" t="s">
        <v>649</v>
      </c>
      <c r="F503" s="24"/>
      <c r="G503" s="43">
        <v>8.0000000000000002E-3</v>
      </c>
      <c r="H503" s="43">
        <v>5.0000000000000001E-3</v>
      </c>
      <c r="I503" s="43">
        <v>1E-3</v>
      </c>
      <c r="J503" s="43">
        <v>1E-3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24"/>
      <c r="R503" s="43">
        <v>2E-3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  <c r="Z503" s="43">
        <v>0</v>
      </c>
      <c r="AA503" s="43">
        <v>0</v>
      </c>
      <c r="AB503" s="24"/>
      <c r="AC503" s="43">
        <v>7.0000000000000001E-3</v>
      </c>
      <c r="AD503" s="43">
        <v>5.0000000000000001E-3</v>
      </c>
      <c r="AE503" s="43">
        <v>3.0000000000000001E-3</v>
      </c>
      <c r="AF503" s="43">
        <v>1E-3</v>
      </c>
      <c r="AG503" s="43">
        <v>1E-3</v>
      </c>
      <c r="AH503" s="43">
        <v>0</v>
      </c>
      <c r="AI503" s="43">
        <v>0</v>
      </c>
      <c r="AJ503" s="43">
        <v>0</v>
      </c>
      <c r="AK503" s="43">
        <v>0</v>
      </c>
      <c r="AL503" s="43">
        <v>0</v>
      </c>
    </row>
    <row r="504" spans="1:38">
      <c r="A504" s="21" t="s">
        <v>96</v>
      </c>
      <c r="B504" s="21" t="s">
        <v>99</v>
      </c>
      <c r="C504" s="21" t="s">
        <v>642</v>
      </c>
      <c r="D504" s="21" t="s">
        <v>650</v>
      </c>
      <c r="E504" s="21" t="s">
        <v>651</v>
      </c>
      <c r="F504" s="24"/>
      <c r="G504" s="43">
        <v>1E-3</v>
      </c>
      <c r="H504" s="43">
        <v>1E-3</v>
      </c>
      <c r="I504" s="43">
        <v>1E-3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24"/>
      <c r="R504" s="43">
        <v>0</v>
      </c>
      <c r="S504" s="43">
        <v>1E-3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24"/>
      <c r="AC504" s="43">
        <v>0</v>
      </c>
      <c r="AD504" s="43">
        <v>1E-3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</row>
    <row r="505" spans="1:38">
      <c r="A505" s="21" t="s">
        <v>96</v>
      </c>
      <c r="B505" s="21" t="s">
        <v>99</v>
      </c>
      <c r="C505" s="21" t="s">
        <v>652</v>
      </c>
      <c r="D505" s="21" t="s">
        <v>653</v>
      </c>
      <c r="E505" s="21"/>
      <c r="F505" s="24"/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24"/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24"/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</row>
    <row r="506" spans="1:38">
      <c r="A506" s="21" t="s">
        <v>96</v>
      </c>
      <c r="B506" s="21" t="s">
        <v>99</v>
      </c>
      <c r="C506" s="21" t="s">
        <v>654</v>
      </c>
      <c r="D506" s="21" t="s">
        <v>655</v>
      </c>
      <c r="E506" s="21"/>
      <c r="F506" s="24"/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24"/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  <c r="Z506" s="43">
        <v>0</v>
      </c>
      <c r="AA506" s="43">
        <v>0</v>
      </c>
      <c r="AB506" s="24"/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43">
        <v>0</v>
      </c>
      <c r="AJ506" s="43">
        <v>0</v>
      </c>
      <c r="AK506" s="43">
        <v>0</v>
      </c>
      <c r="AL506" s="43">
        <v>0</v>
      </c>
    </row>
    <row r="507" spans="1:38">
      <c r="A507" s="21" t="s">
        <v>96</v>
      </c>
      <c r="B507" s="21" t="s">
        <v>99</v>
      </c>
      <c r="C507" s="21" t="s">
        <v>656</v>
      </c>
      <c r="D507" s="21"/>
      <c r="E507" s="21"/>
      <c r="F507" s="24"/>
      <c r="G507" s="43">
        <v>0</v>
      </c>
      <c r="H507" s="43">
        <v>0</v>
      </c>
      <c r="I507" s="43">
        <v>1E-3</v>
      </c>
      <c r="J507" s="43">
        <v>0</v>
      </c>
      <c r="K507" s="43">
        <v>0</v>
      </c>
      <c r="L507" s="43">
        <v>0</v>
      </c>
      <c r="M507" s="43">
        <v>1E-3</v>
      </c>
      <c r="N507" s="43">
        <v>1E-3</v>
      </c>
      <c r="O507" s="43">
        <v>0</v>
      </c>
      <c r="P507" s="43">
        <v>1E-3</v>
      </c>
      <c r="Q507" s="24"/>
      <c r="R507" s="43">
        <v>1E-3</v>
      </c>
      <c r="S507" s="43">
        <v>0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43">
        <v>0</v>
      </c>
      <c r="Z507" s="43">
        <v>0</v>
      </c>
      <c r="AA507" s="43">
        <v>1E-3</v>
      </c>
      <c r="AB507" s="24"/>
      <c r="AC507" s="43">
        <v>1E-3</v>
      </c>
      <c r="AD507" s="43">
        <v>1E-3</v>
      </c>
      <c r="AE507" s="43">
        <v>0</v>
      </c>
      <c r="AF507" s="43">
        <v>0</v>
      </c>
      <c r="AG507" s="43">
        <v>0</v>
      </c>
      <c r="AH507" s="43">
        <v>0</v>
      </c>
      <c r="AI507" s="43">
        <v>2E-3</v>
      </c>
      <c r="AJ507" s="43">
        <v>0</v>
      </c>
      <c r="AK507" s="43">
        <v>0</v>
      </c>
      <c r="AL507" s="43">
        <v>0</v>
      </c>
    </row>
    <row r="508" spans="1:38">
      <c r="A508" s="21" t="s">
        <v>96</v>
      </c>
      <c r="B508" s="21" t="s">
        <v>99</v>
      </c>
      <c r="C508" s="21" t="s">
        <v>657</v>
      </c>
      <c r="D508" s="21"/>
      <c r="E508" s="21"/>
      <c r="F508" s="24"/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1E-3</v>
      </c>
      <c r="Q508" s="24"/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3">
        <v>0</v>
      </c>
      <c r="X508" s="43">
        <v>0</v>
      </c>
      <c r="Y508" s="43">
        <v>0</v>
      </c>
      <c r="Z508" s="43">
        <v>0</v>
      </c>
      <c r="AA508" s="43">
        <v>2E-3</v>
      </c>
      <c r="AB508" s="24"/>
      <c r="AC508" s="43">
        <v>1E-3</v>
      </c>
      <c r="AD508" s="43">
        <v>1E-3</v>
      </c>
      <c r="AE508" s="43">
        <v>1E-3</v>
      </c>
      <c r="AF508" s="43">
        <v>0</v>
      </c>
      <c r="AG508" s="43">
        <v>0</v>
      </c>
      <c r="AH508" s="43">
        <v>0</v>
      </c>
      <c r="AI508" s="43">
        <v>1E-3</v>
      </c>
      <c r="AJ508" s="43">
        <v>0</v>
      </c>
      <c r="AK508" s="43">
        <v>0</v>
      </c>
      <c r="AL508" s="43">
        <v>0</v>
      </c>
    </row>
    <row r="509" spans="1:38">
      <c r="A509" s="21" t="s">
        <v>96</v>
      </c>
      <c r="B509" s="21" t="s">
        <v>99</v>
      </c>
      <c r="C509" s="21" t="s">
        <v>657</v>
      </c>
      <c r="D509" s="21" t="s">
        <v>658</v>
      </c>
      <c r="E509" s="21"/>
      <c r="F509" s="24"/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24"/>
      <c r="R509" s="43">
        <v>0</v>
      </c>
      <c r="S509" s="43">
        <v>0</v>
      </c>
      <c r="T509" s="43">
        <v>0</v>
      </c>
      <c r="U509" s="43">
        <v>0</v>
      </c>
      <c r="V509" s="43">
        <v>0</v>
      </c>
      <c r="W509" s="43">
        <v>0</v>
      </c>
      <c r="X509" s="43">
        <v>0</v>
      </c>
      <c r="Y509" s="43">
        <v>0</v>
      </c>
      <c r="Z509" s="43">
        <v>0</v>
      </c>
      <c r="AA509" s="43">
        <v>0</v>
      </c>
      <c r="AB509" s="24"/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43">
        <v>0</v>
      </c>
      <c r="AJ509" s="43">
        <v>0</v>
      </c>
      <c r="AK509" s="43">
        <v>0</v>
      </c>
      <c r="AL509" s="43">
        <v>0</v>
      </c>
    </row>
    <row r="510" spans="1:38">
      <c r="A510" s="21" t="s">
        <v>96</v>
      </c>
      <c r="B510" s="21" t="s">
        <v>99</v>
      </c>
      <c r="C510" s="21" t="s">
        <v>657</v>
      </c>
      <c r="D510" s="21" t="s">
        <v>659</v>
      </c>
      <c r="E510" s="21"/>
      <c r="F510" s="24"/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24"/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  <c r="Z510" s="43">
        <v>0</v>
      </c>
      <c r="AA510" s="43">
        <v>0</v>
      </c>
      <c r="AB510" s="24"/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0</v>
      </c>
      <c r="AJ510" s="43">
        <v>0</v>
      </c>
      <c r="AK510" s="43">
        <v>0</v>
      </c>
      <c r="AL510" s="43">
        <v>0</v>
      </c>
    </row>
    <row r="511" spans="1:38">
      <c r="A511" s="21" t="s">
        <v>96</v>
      </c>
      <c r="B511" s="21" t="s">
        <v>99</v>
      </c>
      <c r="C511" s="21" t="s">
        <v>657</v>
      </c>
      <c r="D511" s="21" t="s">
        <v>660</v>
      </c>
      <c r="E511" s="21"/>
      <c r="F511" s="24"/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24"/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43">
        <v>0</v>
      </c>
      <c r="X511" s="43">
        <v>0</v>
      </c>
      <c r="Y511" s="43">
        <v>0</v>
      </c>
      <c r="Z511" s="43">
        <v>0</v>
      </c>
      <c r="AA511" s="43">
        <v>0</v>
      </c>
      <c r="AB511" s="24"/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  <c r="AH511" s="43">
        <v>0</v>
      </c>
      <c r="AI511" s="43">
        <v>0</v>
      </c>
      <c r="AJ511" s="43">
        <v>0</v>
      </c>
      <c r="AK511" s="43">
        <v>0</v>
      </c>
      <c r="AL511" s="43">
        <v>0</v>
      </c>
    </row>
    <row r="512" spans="1:38">
      <c r="A512" s="21" t="s">
        <v>96</v>
      </c>
      <c r="B512" s="21" t="s">
        <v>99</v>
      </c>
      <c r="C512" s="21" t="s">
        <v>657</v>
      </c>
      <c r="D512" s="21" t="s">
        <v>661</v>
      </c>
      <c r="E512" s="21" t="s">
        <v>662</v>
      </c>
      <c r="F512" s="24"/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24"/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43">
        <v>0</v>
      </c>
      <c r="Z512" s="43">
        <v>0</v>
      </c>
      <c r="AA512" s="43">
        <v>0</v>
      </c>
      <c r="AB512" s="24"/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43">
        <v>0</v>
      </c>
      <c r="AJ512" s="43">
        <v>0</v>
      </c>
      <c r="AK512" s="43">
        <v>0</v>
      </c>
      <c r="AL512" s="43">
        <v>0</v>
      </c>
    </row>
    <row r="513" spans="1:38">
      <c r="A513" s="21" t="s">
        <v>96</v>
      </c>
      <c r="B513" s="21" t="s">
        <v>99</v>
      </c>
      <c r="C513" s="21" t="s">
        <v>657</v>
      </c>
      <c r="D513" s="21" t="s">
        <v>661</v>
      </c>
      <c r="E513" s="21" t="s">
        <v>663</v>
      </c>
      <c r="F513" s="24"/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1E-3</v>
      </c>
      <c r="O513" s="43">
        <v>0</v>
      </c>
      <c r="P513" s="43">
        <v>0</v>
      </c>
      <c r="Q513" s="24"/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  <c r="Z513" s="43">
        <v>0</v>
      </c>
      <c r="AA513" s="43">
        <v>0</v>
      </c>
      <c r="AB513" s="24"/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0</v>
      </c>
      <c r="AJ513" s="43">
        <v>0</v>
      </c>
      <c r="AK513" s="43">
        <v>0</v>
      </c>
      <c r="AL513" s="43">
        <v>0</v>
      </c>
    </row>
    <row r="514" spans="1:38">
      <c r="A514" s="21" t="s">
        <v>96</v>
      </c>
      <c r="B514" s="21" t="s">
        <v>99</v>
      </c>
      <c r="C514" s="21" t="s">
        <v>657</v>
      </c>
      <c r="D514" s="21" t="s">
        <v>664</v>
      </c>
      <c r="E514" s="21"/>
      <c r="F514" s="24"/>
      <c r="G514" s="43">
        <v>6.0000000000000001E-3</v>
      </c>
      <c r="H514" s="43">
        <v>5.0000000000000001E-3</v>
      </c>
      <c r="I514" s="43">
        <v>4.0000000000000001E-3</v>
      </c>
      <c r="J514" s="43">
        <v>3.0000000000000001E-3</v>
      </c>
      <c r="K514" s="43">
        <v>3.0000000000000001E-3</v>
      </c>
      <c r="L514" s="43">
        <v>2E-3</v>
      </c>
      <c r="M514" s="43">
        <v>2E-3</v>
      </c>
      <c r="N514" s="43">
        <v>1E-3</v>
      </c>
      <c r="O514" s="43">
        <v>1E-3</v>
      </c>
      <c r="P514" s="43">
        <v>2E-3</v>
      </c>
      <c r="Q514" s="24"/>
      <c r="R514" s="43">
        <v>4.0000000000000001E-3</v>
      </c>
      <c r="S514" s="43">
        <v>5.0000000000000001E-3</v>
      </c>
      <c r="T514" s="43">
        <v>2E-3</v>
      </c>
      <c r="U514" s="43">
        <v>1E-3</v>
      </c>
      <c r="V514" s="43">
        <v>1E-3</v>
      </c>
      <c r="W514" s="43">
        <v>2E-3</v>
      </c>
      <c r="X514" s="43">
        <v>1E-3</v>
      </c>
      <c r="Y514" s="43">
        <v>1E-3</v>
      </c>
      <c r="Z514" s="43">
        <v>0</v>
      </c>
      <c r="AA514" s="43">
        <v>3.0000000000000001E-3</v>
      </c>
      <c r="AB514" s="24"/>
      <c r="AC514" s="43">
        <v>2E-3</v>
      </c>
      <c r="AD514" s="43">
        <v>3.0000000000000001E-3</v>
      </c>
      <c r="AE514" s="43">
        <v>2E-3</v>
      </c>
      <c r="AF514" s="43">
        <v>1E-3</v>
      </c>
      <c r="AG514" s="43">
        <v>1E-3</v>
      </c>
      <c r="AH514" s="43">
        <v>1E-3</v>
      </c>
      <c r="AI514" s="43">
        <v>1E-3</v>
      </c>
      <c r="AJ514" s="43">
        <v>1E-3</v>
      </c>
      <c r="AK514" s="43">
        <v>0</v>
      </c>
      <c r="AL514" s="43">
        <v>0</v>
      </c>
    </row>
    <row r="515" spans="1:38">
      <c r="A515" s="21" t="s">
        <v>96</v>
      </c>
      <c r="B515" s="21" t="s">
        <v>99</v>
      </c>
      <c r="C515" s="21" t="s">
        <v>665</v>
      </c>
      <c r="D515" s="21"/>
      <c r="E515" s="21"/>
      <c r="F515" s="24"/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24"/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43">
        <v>0</v>
      </c>
      <c r="Z515" s="43">
        <v>0</v>
      </c>
      <c r="AA515" s="43">
        <v>0</v>
      </c>
      <c r="AB515" s="24"/>
      <c r="AC515" s="43">
        <v>0</v>
      </c>
      <c r="AD515" s="43">
        <v>0</v>
      </c>
      <c r="AE515" s="43">
        <v>0</v>
      </c>
      <c r="AF515" s="43">
        <v>0</v>
      </c>
      <c r="AG515" s="43">
        <v>0</v>
      </c>
      <c r="AH515" s="43">
        <v>0</v>
      </c>
      <c r="AI515" s="43">
        <v>0</v>
      </c>
      <c r="AJ515" s="43">
        <v>0</v>
      </c>
      <c r="AK515" s="43">
        <v>0</v>
      </c>
      <c r="AL515" s="43">
        <v>0</v>
      </c>
    </row>
    <row r="516" spans="1:38">
      <c r="A516" s="21" t="s">
        <v>96</v>
      </c>
      <c r="B516" s="21" t="s">
        <v>99</v>
      </c>
      <c r="C516" s="21" t="s">
        <v>665</v>
      </c>
      <c r="D516" s="21" t="s">
        <v>666</v>
      </c>
      <c r="E516" s="21"/>
      <c r="F516" s="24"/>
      <c r="G516" s="43">
        <v>1E-3</v>
      </c>
      <c r="H516" s="43">
        <v>1E-3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1E-3</v>
      </c>
      <c r="Q516" s="24"/>
      <c r="R516" s="43">
        <v>0</v>
      </c>
      <c r="S516" s="43">
        <v>0</v>
      </c>
      <c r="T516" s="43">
        <v>0</v>
      </c>
      <c r="U516" s="43">
        <v>0</v>
      </c>
      <c r="V516" s="43">
        <v>0</v>
      </c>
      <c r="W516" s="43">
        <v>0</v>
      </c>
      <c r="X516" s="43">
        <v>0</v>
      </c>
      <c r="Y516" s="43">
        <v>0</v>
      </c>
      <c r="Z516" s="43">
        <v>0</v>
      </c>
      <c r="AA516" s="43">
        <v>2E-3</v>
      </c>
      <c r="AB516" s="24"/>
      <c r="AC516" s="43">
        <v>1E-3</v>
      </c>
      <c r="AD516" s="43">
        <v>0</v>
      </c>
      <c r="AE516" s="43">
        <v>1E-3</v>
      </c>
      <c r="AF516" s="43">
        <v>0</v>
      </c>
      <c r="AG516" s="43">
        <v>0</v>
      </c>
      <c r="AH516" s="43">
        <v>0</v>
      </c>
      <c r="AI516" s="43">
        <v>0</v>
      </c>
      <c r="AJ516" s="43">
        <v>0</v>
      </c>
      <c r="AK516" s="43">
        <v>0</v>
      </c>
      <c r="AL516" s="43">
        <v>0</v>
      </c>
    </row>
    <row r="517" spans="1:38">
      <c r="A517" s="21" t="s">
        <v>96</v>
      </c>
      <c r="B517" s="21" t="s">
        <v>99</v>
      </c>
      <c r="C517" s="21" t="s">
        <v>665</v>
      </c>
      <c r="D517" s="21" t="s">
        <v>667</v>
      </c>
      <c r="E517" s="21"/>
      <c r="F517" s="24"/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24"/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  <c r="Z517" s="43">
        <v>0</v>
      </c>
      <c r="AA517" s="43">
        <v>0</v>
      </c>
      <c r="AB517" s="24"/>
      <c r="AC517" s="43">
        <v>0</v>
      </c>
      <c r="AD517" s="43">
        <v>0</v>
      </c>
      <c r="AE517" s="43">
        <v>0</v>
      </c>
      <c r="AF517" s="43">
        <v>0</v>
      </c>
      <c r="AG517" s="43">
        <v>0</v>
      </c>
      <c r="AH517" s="43">
        <v>0</v>
      </c>
      <c r="AI517" s="43">
        <v>0</v>
      </c>
      <c r="AJ517" s="43">
        <v>0</v>
      </c>
      <c r="AK517" s="43">
        <v>0</v>
      </c>
      <c r="AL517" s="43">
        <v>0</v>
      </c>
    </row>
    <row r="518" spans="1:38">
      <c r="A518" s="21" t="s">
        <v>96</v>
      </c>
      <c r="B518" s="21" t="s">
        <v>99</v>
      </c>
      <c r="C518" s="21" t="s">
        <v>668</v>
      </c>
      <c r="D518" s="21"/>
      <c r="E518" s="21"/>
      <c r="F518" s="24"/>
      <c r="G518" s="43">
        <v>0</v>
      </c>
      <c r="H518" s="43">
        <v>1E-3</v>
      </c>
      <c r="I518" s="43">
        <v>0</v>
      </c>
      <c r="J518" s="43">
        <v>0</v>
      </c>
      <c r="K518" s="43">
        <v>0</v>
      </c>
      <c r="L518" s="43">
        <v>0</v>
      </c>
      <c r="M518" s="43">
        <v>1E-3</v>
      </c>
      <c r="N518" s="43">
        <v>0</v>
      </c>
      <c r="O518" s="43">
        <v>0</v>
      </c>
      <c r="P518" s="43">
        <v>0</v>
      </c>
      <c r="Q518" s="24"/>
      <c r="R518" s="43">
        <v>0</v>
      </c>
      <c r="S518" s="43">
        <v>0</v>
      </c>
      <c r="T518" s="43">
        <v>0</v>
      </c>
      <c r="U518" s="43">
        <v>0</v>
      </c>
      <c r="V518" s="43">
        <v>0</v>
      </c>
      <c r="W518" s="43">
        <v>0</v>
      </c>
      <c r="X518" s="43">
        <v>1E-3</v>
      </c>
      <c r="Y518" s="43">
        <v>0</v>
      </c>
      <c r="Z518" s="43">
        <v>0</v>
      </c>
      <c r="AA518" s="43">
        <v>1E-3</v>
      </c>
      <c r="AB518" s="24"/>
      <c r="AC518" s="43">
        <v>1E-3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43">
        <v>1E-3</v>
      </c>
      <c r="AJ518" s="43">
        <v>0</v>
      </c>
      <c r="AK518" s="43">
        <v>0</v>
      </c>
      <c r="AL518" s="43">
        <v>0</v>
      </c>
    </row>
    <row r="519" spans="1:38">
      <c r="A519" s="21" t="s">
        <v>96</v>
      </c>
      <c r="B519" s="21" t="s">
        <v>99</v>
      </c>
      <c r="C519" s="21" t="s">
        <v>669</v>
      </c>
      <c r="D519" s="21"/>
      <c r="E519" s="21"/>
      <c r="F519" s="24"/>
      <c r="G519" s="43">
        <v>2E-3</v>
      </c>
      <c r="H519" s="43">
        <v>0</v>
      </c>
      <c r="I519" s="43">
        <v>1E-3</v>
      </c>
      <c r="J519" s="43">
        <v>0</v>
      </c>
      <c r="K519" s="43">
        <v>0</v>
      </c>
      <c r="L519" s="43">
        <v>0</v>
      </c>
      <c r="M519" s="43">
        <v>0</v>
      </c>
      <c r="N519" s="43">
        <v>1E-3</v>
      </c>
      <c r="O519" s="43">
        <v>0</v>
      </c>
      <c r="P519" s="43">
        <v>0</v>
      </c>
      <c r="Q519" s="24"/>
      <c r="R519" s="43">
        <v>0</v>
      </c>
      <c r="S519" s="43">
        <v>0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43">
        <v>0</v>
      </c>
      <c r="Z519" s="43">
        <v>0</v>
      </c>
      <c r="AA519" s="43">
        <v>1E-3</v>
      </c>
      <c r="AB519" s="24"/>
      <c r="AC519" s="43">
        <v>1E-3</v>
      </c>
      <c r="AD519" s="43">
        <v>1E-3</v>
      </c>
      <c r="AE519" s="43">
        <v>0</v>
      </c>
      <c r="AF519" s="43">
        <v>0</v>
      </c>
      <c r="AG519" s="43">
        <v>0</v>
      </c>
      <c r="AH519" s="43">
        <v>0</v>
      </c>
      <c r="AI519" s="43">
        <v>0</v>
      </c>
      <c r="AJ519" s="43">
        <v>0</v>
      </c>
      <c r="AK519" s="43">
        <v>0</v>
      </c>
      <c r="AL519" s="43">
        <v>0</v>
      </c>
    </row>
    <row r="520" spans="1:38">
      <c r="A520" s="21" t="s">
        <v>96</v>
      </c>
      <c r="B520" s="21" t="s">
        <v>99</v>
      </c>
      <c r="C520" s="21" t="s">
        <v>670</v>
      </c>
      <c r="D520" s="21"/>
      <c r="E520" s="21"/>
      <c r="F520" s="24"/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24"/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  <c r="Z520" s="43">
        <v>0</v>
      </c>
      <c r="AA520" s="43">
        <v>0</v>
      </c>
      <c r="AB520" s="24"/>
      <c r="AC520" s="43">
        <v>0</v>
      </c>
      <c r="AD520" s="43">
        <v>0</v>
      </c>
      <c r="AE520" s="43">
        <v>0</v>
      </c>
      <c r="AF520" s="43">
        <v>0</v>
      </c>
      <c r="AG520" s="43">
        <v>0</v>
      </c>
      <c r="AH520" s="43">
        <v>0</v>
      </c>
      <c r="AI520" s="43">
        <v>0</v>
      </c>
      <c r="AJ520" s="43">
        <v>0</v>
      </c>
      <c r="AK520" s="43">
        <v>0</v>
      </c>
      <c r="AL520" s="43">
        <v>0</v>
      </c>
    </row>
    <row r="521" spans="1:38">
      <c r="A521" s="21" t="s">
        <v>96</v>
      </c>
      <c r="B521" s="21" t="s">
        <v>99</v>
      </c>
      <c r="C521" s="21" t="s">
        <v>670</v>
      </c>
      <c r="D521" s="21" t="s">
        <v>671</v>
      </c>
      <c r="E521" s="21"/>
      <c r="F521" s="24"/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24"/>
      <c r="R521" s="43">
        <v>0</v>
      </c>
      <c r="S521" s="43">
        <v>0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43">
        <v>0</v>
      </c>
      <c r="Z521" s="43">
        <v>0</v>
      </c>
      <c r="AA521" s="43">
        <v>0</v>
      </c>
      <c r="AB521" s="24"/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0</v>
      </c>
      <c r="AJ521" s="43">
        <v>0</v>
      </c>
      <c r="AK521" s="43">
        <v>0</v>
      </c>
      <c r="AL521" s="43">
        <v>0</v>
      </c>
    </row>
    <row r="522" spans="1:38">
      <c r="A522" s="21" t="s">
        <v>96</v>
      </c>
      <c r="B522" s="21" t="s">
        <v>99</v>
      </c>
      <c r="C522" s="21" t="s">
        <v>670</v>
      </c>
      <c r="D522" s="21" t="s">
        <v>672</v>
      </c>
      <c r="E522" s="21"/>
      <c r="F522" s="24"/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24"/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43">
        <v>0</v>
      </c>
      <c r="Z522" s="43">
        <v>0</v>
      </c>
      <c r="AA522" s="43">
        <v>0</v>
      </c>
      <c r="AB522" s="24"/>
      <c r="AC522" s="43">
        <v>0</v>
      </c>
      <c r="AD522" s="43">
        <v>0</v>
      </c>
      <c r="AE522" s="43">
        <v>0</v>
      </c>
      <c r="AF522" s="43">
        <v>0</v>
      </c>
      <c r="AG522" s="43">
        <v>0</v>
      </c>
      <c r="AH522" s="43">
        <v>0</v>
      </c>
      <c r="AI522" s="43">
        <v>0</v>
      </c>
      <c r="AJ522" s="43">
        <v>0</v>
      </c>
      <c r="AK522" s="43">
        <v>0</v>
      </c>
      <c r="AL522" s="43">
        <v>0</v>
      </c>
    </row>
    <row r="523" spans="1:38">
      <c r="A523" s="21" t="s">
        <v>96</v>
      </c>
      <c r="B523" s="21" t="s">
        <v>99</v>
      </c>
      <c r="C523" s="21" t="s">
        <v>670</v>
      </c>
      <c r="D523" s="21" t="s">
        <v>673</v>
      </c>
      <c r="E523" s="21"/>
      <c r="F523" s="24"/>
      <c r="G523" s="43">
        <v>1E-3</v>
      </c>
      <c r="H523" s="43">
        <v>1E-3</v>
      </c>
      <c r="I523" s="43">
        <v>1E-3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24"/>
      <c r="R523" s="43">
        <v>1E-3</v>
      </c>
      <c r="S523" s="43">
        <v>0</v>
      </c>
      <c r="T523" s="43">
        <v>0</v>
      </c>
      <c r="U523" s="43">
        <v>0</v>
      </c>
      <c r="V523" s="43">
        <v>0</v>
      </c>
      <c r="W523" s="43">
        <v>0</v>
      </c>
      <c r="X523" s="43">
        <v>0</v>
      </c>
      <c r="Y523" s="43">
        <v>0</v>
      </c>
      <c r="Z523" s="43">
        <v>0</v>
      </c>
      <c r="AA523" s="43">
        <v>0</v>
      </c>
      <c r="AB523" s="24"/>
      <c r="AC523" s="43">
        <v>0</v>
      </c>
      <c r="AD523" s="43">
        <v>1E-3</v>
      </c>
      <c r="AE523" s="43">
        <v>0</v>
      </c>
      <c r="AF523" s="43">
        <v>0</v>
      </c>
      <c r="AG523" s="43">
        <v>0</v>
      </c>
      <c r="AH523" s="43">
        <v>0</v>
      </c>
      <c r="AI523" s="43">
        <v>0</v>
      </c>
      <c r="AJ523" s="43">
        <v>0</v>
      </c>
      <c r="AK523" s="43">
        <v>0</v>
      </c>
      <c r="AL523" s="43">
        <v>0</v>
      </c>
    </row>
    <row r="524" spans="1:38">
      <c r="A524" s="21" t="s">
        <v>96</v>
      </c>
      <c r="B524" s="21" t="s">
        <v>99</v>
      </c>
      <c r="C524" s="21" t="s">
        <v>674</v>
      </c>
      <c r="D524" s="21"/>
      <c r="E524" s="21"/>
      <c r="F524" s="24"/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24"/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  <c r="Z524" s="43">
        <v>0</v>
      </c>
      <c r="AA524" s="43">
        <v>0</v>
      </c>
      <c r="AB524" s="24"/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43">
        <v>0</v>
      </c>
      <c r="AJ524" s="43">
        <v>0</v>
      </c>
      <c r="AK524" s="43">
        <v>0</v>
      </c>
      <c r="AL524" s="43">
        <v>0</v>
      </c>
    </row>
    <row r="525" spans="1:38">
      <c r="A525" s="21" t="s">
        <v>96</v>
      </c>
      <c r="B525" s="21" t="s">
        <v>99</v>
      </c>
      <c r="C525" s="21" t="s">
        <v>674</v>
      </c>
      <c r="D525" s="21" t="s">
        <v>675</v>
      </c>
      <c r="E525" s="21" t="s">
        <v>676</v>
      </c>
      <c r="F525" s="24"/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24"/>
      <c r="R525" s="43">
        <v>0</v>
      </c>
      <c r="S525" s="43">
        <v>0</v>
      </c>
      <c r="T525" s="43">
        <v>0</v>
      </c>
      <c r="U525" s="43">
        <v>0</v>
      </c>
      <c r="V525" s="43">
        <v>0</v>
      </c>
      <c r="W525" s="43">
        <v>0</v>
      </c>
      <c r="X525" s="43">
        <v>0</v>
      </c>
      <c r="Y525" s="43">
        <v>0</v>
      </c>
      <c r="Z525" s="43">
        <v>0</v>
      </c>
      <c r="AA525" s="43">
        <v>0</v>
      </c>
      <c r="AB525" s="24"/>
      <c r="AC525" s="43">
        <v>0</v>
      </c>
      <c r="AD525" s="43">
        <v>0</v>
      </c>
      <c r="AE525" s="43">
        <v>0</v>
      </c>
      <c r="AF525" s="43">
        <v>0</v>
      </c>
      <c r="AG525" s="43">
        <v>0</v>
      </c>
      <c r="AH525" s="43">
        <v>0</v>
      </c>
      <c r="AI525" s="43">
        <v>0</v>
      </c>
      <c r="AJ525" s="43">
        <v>0</v>
      </c>
      <c r="AK525" s="43">
        <v>0</v>
      </c>
      <c r="AL525" s="43">
        <v>0</v>
      </c>
    </row>
    <row r="526" spans="1:38">
      <c r="A526" s="21" t="s">
        <v>96</v>
      </c>
      <c r="B526" s="21" t="s">
        <v>99</v>
      </c>
      <c r="C526" s="21" t="s">
        <v>674</v>
      </c>
      <c r="D526" s="21" t="s">
        <v>677</v>
      </c>
      <c r="E526" s="21"/>
      <c r="F526" s="24"/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24"/>
      <c r="R526" s="43">
        <v>0</v>
      </c>
      <c r="S526" s="43">
        <v>0</v>
      </c>
      <c r="T526" s="43">
        <v>0</v>
      </c>
      <c r="U526" s="43">
        <v>0</v>
      </c>
      <c r="V526" s="43">
        <v>0</v>
      </c>
      <c r="W526" s="43">
        <v>0</v>
      </c>
      <c r="X526" s="43">
        <v>0</v>
      </c>
      <c r="Y526" s="43">
        <v>0</v>
      </c>
      <c r="Z526" s="43">
        <v>0</v>
      </c>
      <c r="AA526" s="43">
        <v>0</v>
      </c>
      <c r="AB526" s="24"/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0</v>
      </c>
      <c r="AJ526" s="43">
        <v>0</v>
      </c>
      <c r="AK526" s="43">
        <v>0</v>
      </c>
      <c r="AL526" s="43">
        <v>0</v>
      </c>
    </row>
    <row r="527" spans="1:38">
      <c r="A527" s="21" t="s">
        <v>96</v>
      </c>
      <c r="B527" s="21" t="s">
        <v>99</v>
      </c>
      <c r="C527" s="21" t="s">
        <v>678</v>
      </c>
      <c r="D527" s="21"/>
      <c r="E527" s="21"/>
      <c r="F527" s="24"/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24"/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  <c r="Z527" s="43">
        <v>0</v>
      </c>
      <c r="AA527" s="43">
        <v>0</v>
      </c>
      <c r="AB527" s="24"/>
      <c r="AC527" s="43">
        <v>0</v>
      </c>
      <c r="AD527" s="43">
        <v>0</v>
      </c>
      <c r="AE527" s="43">
        <v>0</v>
      </c>
      <c r="AF527" s="43">
        <v>0</v>
      </c>
      <c r="AG527" s="43">
        <v>0</v>
      </c>
      <c r="AH527" s="43">
        <v>0</v>
      </c>
      <c r="AI527" s="43">
        <v>0</v>
      </c>
      <c r="AJ527" s="43">
        <v>0</v>
      </c>
      <c r="AK527" s="43">
        <v>0</v>
      </c>
      <c r="AL527" s="43">
        <v>0</v>
      </c>
    </row>
    <row r="528" spans="1:38">
      <c r="A528" s="21" t="s">
        <v>96</v>
      </c>
      <c r="B528" s="21" t="s">
        <v>99</v>
      </c>
      <c r="C528" s="21" t="s">
        <v>678</v>
      </c>
      <c r="D528" s="21" t="s">
        <v>679</v>
      </c>
      <c r="E528" s="21" t="s">
        <v>680</v>
      </c>
      <c r="F528" s="24"/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24"/>
      <c r="R528" s="43">
        <v>0</v>
      </c>
      <c r="S528" s="43">
        <v>0</v>
      </c>
      <c r="T528" s="43">
        <v>0</v>
      </c>
      <c r="U528" s="43">
        <v>0</v>
      </c>
      <c r="V528" s="43">
        <v>0</v>
      </c>
      <c r="W528" s="43">
        <v>0</v>
      </c>
      <c r="X528" s="43">
        <v>0</v>
      </c>
      <c r="Y528" s="43">
        <v>0</v>
      </c>
      <c r="Z528" s="43">
        <v>0</v>
      </c>
      <c r="AA528" s="43">
        <v>0</v>
      </c>
      <c r="AB528" s="24"/>
      <c r="AC528" s="43">
        <v>0</v>
      </c>
      <c r="AD528" s="43">
        <v>0</v>
      </c>
      <c r="AE528" s="43">
        <v>0</v>
      </c>
      <c r="AF528" s="43">
        <v>0</v>
      </c>
      <c r="AG528" s="43">
        <v>0</v>
      </c>
      <c r="AH528" s="43">
        <v>0</v>
      </c>
      <c r="AI528" s="43">
        <v>0</v>
      </c>
      <c r="AJ528" s="43">
        <v>0</v>
      </c>
      <c r="AK528" s="43">
        <v>0</v>
      </c>
      <c r="AL528" s="43">
        <v>0</v>
      </c>
    </row>
    <row r="529" spans="1:38">
      <c r="A529" s="21" t="s">
        <v>96</v>
      </c>
      <c r="B529" s="21" t="s">
        <v>100</v>
      </c>
      <c r="C529" s="21" t="s">
        <v>681</v>
      </c>
      <c r="D529" s="21" t="s">
        <v>82</v>
      </c>
      <c r="E529" s="21" t="s">
        <v>82</v>
      </c>
      <c r="F529" s="24"/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24"/>
      <c r="R529" s="43">
        <v>0</v>
      </c>
      <c r="S529" s="43">
        <v>0</v>
      </c>
      <c r="T529" s="43">
        <v>0</v>
      </c>
      <c r="U529" s="43">
        <v>0</v>
      </c>
      <c r="V529" s="43">
        <v>0</v>
      </c>
      <c r="W529" s="43">
        <v>0</v>
      </c>
      <c r="X529" s="43">
        <v>0</v>
      </c>
      <c r="Y529" s="43">
        <v>0</v>
      </c>
      <c r="Z529" s="43">
        <v>0</v>
      </c>
      <c r="AA529" s="43">
        <v>0</v>
      </c>
      <c r="AB529" s="24"/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43">
        <v>0</v>
      </c>
      <c r="AJ529" s="43">
        <v>0</v>
      </c>
      <c r="AK529" s="43">
        <v>0</v>
      </c>
      <c r="AL529" s="43">
        <v>0</v>
      </c>
    </row>
    <row r="530" spans="1:38">
      <c r="A530" s="21" t="s">
        <v>96</v>
      </c>
      <c r="B530" s="21" t="s">
        <v>100</v>
      </c>
      <c r="C530" s="21" t="s">
        <v>681</v>
      </c>
      <c r="D530" s="21"/>
      <c r="E530" s="21"/>
      <c r="F530" s="24"/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24"/>
      <c r="R530" s="43">
        <v>0</v>
      </c>
      <c r="S530" s="43">
        <v>0</v>
      </c>
      <c r="T530" s="43">
        <v>0</v>
      </c>
      <c r="U530" s="43">
        <v>0</v>
      </c>
      <c r="V530" s="43">
        <v>0</v>
      </c>
      <c r="W530" s="43">
        <v>0</v>
      </c>
      <c r="X530" s="43">
        <v>0</v>
      </c>
      <c r="Y530" s="43">
        <v>0</v>
      </c>
      <c r="Z530" s="43">
        <v>0</v>
      </c>
      <c r="AA530" s="43">
        <v>0</v>
      </c>
      <c r="AB530" s="24"/>
      <c r="AC530" s="43">
        <v>0</v>
      </c>
      <c r="AD530" s="43">
        <v>0</v>
      </c>
      <c r="AE530" s="43">
        <v>0</v>
      </c>
      <c r="AF530" s="43">
        <v>0</v>
      </c>
      <c r="AG530" s="43">
        <v>0</v>
      </c>
      <c r="AH530" s="43">
        <v>0</v>
      </c>
      <c r="AI530" s="43">
        <v>0</v>
      </c>
      <c r="AJ530" s="43">
        <v>0</v>
      </c>
      <c r="AK530" s="43">
        <v>0</v>
      </c>
      <c r="AL530" s="43">
        <v>0</v>
      </c>
    </row>
    <row r="531" spans="1:38">
      <c r="A531" s="21" t="s">
        <v>96</v>
      </c>
      <c r="B531" s="21" t="s">
        <v>100</v>
      </c>
      <c r="C531" s="21" t="s">
        <v>681</v>
      </c>
      <c r="D531" s="21" t="s">
        <v>682</v>
      </c>
      <c r="E531" s="21" t="s">
        <v>82</v>
      </c>
      <c r="F531" s="24"/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24"/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  <c r="Z531" s="43">
        <v>0</v>
      </c>
      <c r="AA531" s="43">
        <v>0</v>
      </c>
      <c r="AB531" s="24"/>
      <c r="AC531" s="43">
        <v>0</v>
      </c>
      <c r="AD531" s="43">
        <v>0</v>
      </c>
      <c r="AE531" s="43">
        <v>0</v>
      </c>
      <c r="AF531" s="43">
        <v>0</v>
      </c>
      <c r="AG531" s="43">
        <v>0</v>
      </c>
      <c r="AH531" s="43">
        <v>0</v>
      </c>
      <c r="AI531" s="43">
        <v>0</v>
      </c>
      <c r="AJ531" s="43">
        <v>0</v>
      </c>
      <c r="AK531" s="43">
        <v>0</v>
      </c>
      <c r="AL531" s="43">
        <v>0</v>
      </c>
    </row>
    <row r="532" spans="1:38">
      <c r="A532" s="21" t="s">
        <v>96</v>
      </c>
      <c r="B532" s="21" t="s">
        <v>100</v>
      </c>
      <c r="C532" s="21" t="s">
        <v>681</v>
      </c>
      <c r="D532" s="21" t="s">
        <v>682</v>
      </c>
      <c r="E532" s="21"/>
      <c r="F532" s="24"/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24"/>
      <c r="R532" s="43">
        <v>0</v>
      </c>
      <c r="S532" s="43">
        <v>0</v>
      </c>
      <c r="T532" s="43">
        <v>0</v>
      </c>
      <c r="U532" s="43">
        <v>0</v>
      </c>
      <c r="V532" s="43">
        <v>0</v>
      </c>
      <c r="W532" s="43">
        <v>0</v>
      </c>
      <c r="X532" s="43">
        <v>0</v>
      </c>
      <c r="Y532" s="43">
        <v>0</v>
      </c>
      <c r="Z532" s="43">
        <v>0</v>
      </c>
      <c r="AA532" s="43">
        <v>0</v>
      </c>
      <c r="AB532" s="24"/>
      <c r="AC532" s="43">
        <v>0</v>
      </c>
      <c r="AD532" s="43">
        <v>0</v>
      </c>
      <c r="AE532" s="43">
        <v>0</v>
      </c>
      <c r="AF532" s="43">
        <v>0</v>
      </c>
      <c r="AG532" s="43">
        <v>0</v>
      </c>
      <c r="AH532" s="43">
        <v>0</v>
      </c>
      <c r="AI532" s="43">
        <v>0</v>
      </c>
      <c r="AJ532" s="43">
        <v>0</v>
      </c>
      <c r="AK532" s="43">
        <v>0</v>
      </c>
      <c r="AL532" s="43">
        <v>0</v>
      </c>
    </row>
    <row r="533" spans="1:38">
      <c r="A533" s="21" t="s">
        <v>96</v>
      </c>
      <c r="B533" s="21" t="s">
        <v>100</v>
      </c>
      <c r="C533" s="21" t="s">
        <v>681</v>
      </c>
      <c r="D533" s="21" t="s">
        <v>682</v>
      </c>
      <c r="E533" s="21" t="s">
        <v>683</v>
      </c>
      <c r="F533" s="24"/>
      <c r="G533" s="43">
        <v>4.0000000000000001E-3</v>
      </c>
      <c r="H533" s="43">
        <v>3.0000000000000001E-3</v>
      </c>
      <c r="I533" s="43">
        <v>3.0000000000000001E-3</v>
      </c>
      <c r="J533" s="43">
        <v>3.0000000000000001E-3</v>
      </c>
      <c r="K533" s="43">
        <v>2E-3</v>
      </c>
      <c r="L533" s="43">
        <v>2E-3</v>
      </c>
      <c r="M533" s="43">
        <v>0</v>
      </c>
      <c r="N533" s="43">
        <v>1E-3</v>
      </c>
      <c r="O533" s="43">
        <v>1E-3</v>
      </c>
      <c r="P533" s="43">
        <v>7.0000000000000001E-3</v>
      </c>
      <c r="Q533" s="24"/>
      <c r="R533" s="43">
        <v>3.0000000000000001E-3</v>
      </c>
      <c r="S533" s="43">
        <v>1E-3</v>
      </c>
      <c r="T533" s="43">
        <v>1E-3</v>
      </c>
      <c r="U533" s="43">
        <v>3.0000000000000001E-3</v>
      </c>
      <c r="V533" s="43">
        <v>0</v>
      </c>
      <c r="W533" s="43">
        <v>0</v>
      </c>
      <c r="X533" s="43">
        <v>0</v>
      </c>
      <c r="Y533" s="43">
        <v>0</v>
      </c>
      <c r="Z533" s="43">
        <v>1E-3</v>
      </c>
      <c r="AA533" s="43">
        <v>3.0000000000000001E-3</v>
      </c>
      <c r="AB533" s="24"/>
      <c r="AC533" s="43">
        <v>2E-3</v>
      </c>
      <c r="AD533" s="43">
        <v>2E-3</v>
      </c>
      <c r="AE533" s="43">
        <v>3.0000000000000001E-3</v>
      </c>
      <c r="AF533" s="43">
        <v>1.4999999999999999E-2</v>
      </c>
      <c r="AG533" s="43">
        <v>7.0000000000000001E-3</v>
      </c>
      <c r="AH533" s="43">
        <v>5.0000000000000001E-3</v>
      </c>
      <c r="AI533" s="43">
        <v>1E-3</v>
      </c>
      <c r="AJ533" s="43">
        <v>0</v>
      </c>
      <c r="AK533" s="43">
        <v>1E-3</v>
      </c>
      <c r="AL533" s="43">
        <v>1E-3</v>
      </c>
    </row>
    <row r="534" spans="1:38">
      <c r="A534" s="21" t="s">
        <v>96</v>
      </c>
      <c r="B534" s="21" t="s">
        <v>100</v>
      </c>
      <c r="C534" s="21" t="s">
        <v>681</v>
      </c>
      <c r="D534" s="21" t="s">
        <v>682</v>
      </c>
      <c r="E534" s="21" t="s">
        <v>684</v>
      </c>
      <c r="F534" s="24"/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24"/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  <c r="Z534" s="43">
        <v>0</v>
      </c>
      <c r="AA534" s="43">
        <v>0</v>
      </c>
      <c r="AB534" s="24"/>
      <c r="AC534" s="43">
        <v>0</v>
      </c>
      <c r="AD534" s="43">
        <v>0</v>
      </c>
      <c r="AE534" s="43">
        <v>0</v>
      </c>
      <c r="AF534" s="43">
        <v>0</v>
      </c>
      <c r="AG534" s="43">
        <v>0</v>
      </c>
      <c r="AH534" s="43">
        <v>0</v>
      </c>
      <c r="AI534" s="43">
        <v>0</v>
      </c>
      <c r="AJ534" s="43">
        <v>0</v>
      </c>
      <c r="AK534" s="43">
        <v>0</v>
      </c>
      <c r="AL534" s="43">
        <v>0</v>
      </c>
    </row>
    <row r="535" spans="1:38">
      <c r="A535" s="21" t="s">
        <v>96</v>
      </c>
      <c r="B535" s="21" t="s">
        <v>100</v>
      </c>
      <c r="C535" s="21" t="s">
        <v>681</v>
      </c>
      <c r="D535" s="21" t="s">
        <v>685</v>
      </c>
      <c r="E535" s="21"/>
      <c r="F535" s="24"/>
      <c r="G535" s="43">
        <v>1E-3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24"/>
      <c r="R535" s="43">
        <v>0</v>
      </c>
      <c r="S535" s="43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43">
        <v>0</v>
      </c>
      <c r="Z535" s="43">
        <v>0</v>
      </c>
      <c r="AA535" s="43">
        <v>0</v>
      </c>
      <c r="AB535" s="24"/>
      <c r="AC535" s="43">
        <v>0</v>
      </c>
      <c r="AD535" s="43">
        <v>0</v>
      </c>
      <c r="AE535" s="43">
        <v>0</v>
      </c>
      <c r="AF535" s="43">
        <v>0</v>
      </c>
      <c r="AG535" s="43">
        <v>0</v>
      </c>
      <c r="AH535" s="43">
        <v>0</v>
      </c>
      <c r="AI535" s="43">
        <v>0</v>
      </c>
      <c r="AJ535" s="43">
        <v>0</v>
      </c>
      <c r="AK535" s="43">
        <v>0</v>
      </c>
      <c r="AL535" s="43">
        <v>0</v>
      </c>
    </row>
    <row r="536" spans="1:38">
      <c r="A536" s="21" t="s">
        <v>96</v>
      </c>
      <c r="B536" s="21" t="s">
        <v>100</v>
      </c>
      <c r="C536" s="21" t="s">
        <v>681</v>
      </c>
      <c r="D536" s="21" t="s">
        <v>685</v>
      </c>
      <c r="E536" s="21" t="s">
        <v>686</v>
      </c>
      <c r="F536" s="24"/>
      <c r="G536" s="43">
        <v>0</v>
      </c>
      <c r="H536" s="43">
        <v>0</v>
      </c>
      <c r="I536" s="43">
        <v>1E-3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24"/>
      <c r="R536" s="43">
        <v>2E-3</v>
      </c>
      <c r="S536" s="43">
        <v>0</v>
      </c>
      <c r="T536" s="43">
        <v>1E-3</v>
      </c>
      <c r="U536" s="43">
        <v>0</v>
      </c>
      <c r="V536" s="43">
        <v>0</v>
      </c>
      <c r="W536" s="43">
        <v>0</v>
      </c>
      <c r="X536" s="43">
        <v>0</v>
      </c>
      <c r="Y536" s="43">
        <v>0</v>
      </c>
      <c r="Z536" s="43">
        <v>0</v>
      </c>
      <c r="AA536" s="43">
        <v>0</v>
      </c>
      <c r="AB536" s="24"/>
      <c r="AC536" s="43">
        <v>0</v>
      </c>
      <c r="AD536" s="43">
        <v>0</v>
      </c>
      <c r="AE536" s="43">
        <v>0</v>
      </c>
      <c r="AF536" s="43">
        <v>0</v>
      </c>
      <c r="AG536" s="43">
        <v>0</v>
      </c>
      <c r="AH536" s="43">
        <v>0</v>
      </c>
      <c r="AI536" s="43">
        <v>0</v>
      </c>
      <c r="AJ536" s="43">
        <v>0</v>
      </c>
      <c r="AK536" s="43">
        <v>0</v>
      </c>
      <c r="AL536" s="43">
        <v>0</v>
      </c>
    </row>
    <row r="537" spans="1:38">
      <c r="A537" s="21" t="s">
        <v>96</v>
      </c>
      <c r="B537" s="21" t="s">
        <v>101</v>
      </c>
      <c r="C537" s="21" t="s">
        <v>82</v>
      </c>
      <c r="D537" s="21" t="s">
        <v>82</v>
      </c>
      <c r="E537" s="21" t="s">
        <v>82</v>
      </c>
      <c r="F537" s="24"/>
      <c r="G537" s="43">
        <v>4.0000000000000001E-3</v>
      </c>
      <c r="H537" s="43">
        <v>5.0000000000000001E-3</v>
      </c>
      <c r="I537" s="43">
        <v>6.0000000000000001E-3</v>
      </c>
      <c r="J537" s="43">
        <v>6.0000000000000001E-3</v>
      </c>
      <c r="K537" s="43">
        <v>6.0000000000000001E-3</v>
      </c>
      <c r="L537" s="43">
        <v>5.0000000000000001E-3</v>
      </c>
      <c r="M537" s="43">
        <v>6.0000000000000001E-3</v>
      </c>
      <c r="N537" s="43">
        <v>8.9999999999999993E-3</v>
      </c>
      <c r="O537" s="43">
        <v>1.2999999999999999E-2</v>
      </c>
      <c r="P537" s="43">
        <v>4.2000000000000003E-2</v>
      </c>
      <c r="Q537" s="24"/>
      <c r="R537" s="43">
        <v>4.0000000000000001E-3</v>
      </c>
      <c r="S537" s="43">
        <v>5.0000000000000001E-3</v>
      </c>
      <c r="T537" s="43">
        <v>7.0000000000000001E-3</v>
      </c>
      <c r="U537" s="43">
        <v>1.0999999999999999E-2</v>
      </c>
      <c r="V537" s="43">
        <v>5.0000000000000001E-3</v>
      </c>
      <c r="W537" s="43">
        <v>8.9999999999999993E-3</v>
      </c>
      <c r="X537" s="43">
        <v>0.01</v>
      </c>
      <c r="Y537" s="43">
        <v>2E-3</v>
      </c>
      <c r="Z537" s="43">
        <v>4.0000000000000001E-3</v>
      </c>
      <c r="AA537" s="43">
        <v>8.9999999999999993E-3</v>
      </c>
      <c r="AB537" s="24"/>
      <c r="AC537" s="43">
        <v>1E-3</v>
      </c>
      <c r="AD537" s="43">
        <v>2E-3</v>
      </c>
      <c r="AE537" s="43">
        <v>3.0000000000000001E-3</v>
      </c>
      <c r="AF537" s="43">
        <v>5.0000000000000001E-3</v>
      </c>
      <c r="AG537" s="43">
        <v>4.0000000000000001E-3</v>
      </c>
      <c r="AH537" s="43">
        <v>5.0000000000000001E-3</v>
      </c>
      <c r="AI537" s="43">
        <v>5.0000000000000001E-3</v>
      </c>
      <c r="AJ537" s="43">
        <v>3.0000000000000001E-3</v>
      </c>
      <c r="AK537" s="43">
        <v>3.0000000000000001E-3</v>
      </c>
      <c r="AL537" s="43">
        <v>6.0000000000000001E-3</v>
      </c>
    </row>
    <row r="538" spans="1:38">
      <c r="A538" s="21" t="s">
        <v>96</v>
      </c>
      <c r="B538" s="21" t="s">
        <v>101</v>
      </c>
      <c r="C538" s="21"/>
      <c r="D538" s="21"/>
      <c r="E538" s="21"/>
      <c r="F538" s="24"/>
      <c r="G538" s="43">
        <v>3.0000000000000001E-3</v>
      </c>
      <c r="H538" s="43">
        <v>8.0000000000000002E-3</v>
      </c>
      <c r="I538" s="43">
        <v>0.01</v>
      </c>
      <c r="J538" s="43">
        <v>4.0000000000000001E-3</v>
      </c>
      <c r="K538" s="43">
        <v>4.0000000000000001E-3</v>
      </c>
      <c r="L538" s="43">
        <v>2E-3</v>
      </c>
      <c r="M538" s="43">
        <v>3.0000000000000001E-3</v>
      </c>
      <c r="N538" s="43">
        <v>7.0000000000000001E-3</v>
      </c>
      <c r="O538" s="43">
        <v>1E-3</v>
      </c>
      <c r="P538" s="43">
        <v>2E-3</v>
      </c>
      <c r="Q538" s="24"/>
      <c r="R538" s="43">
        <v>4.0000000000000001E-3</v>
      </c>
      <c r="S538" s="43">
        <v>4.0000000000000001E-3</v>
      </c>
      <c r="T538" s="43">
        <v>5.0000000000000001E-3</v>
      </c>
      <c r="U538" s="43">
        <v>6.0000000000000001E-3</v>
      </c>
      <c r="V538" s="43">
        <v>3.0000000000000001E-3</v>
      </c>
      <c r="W538" s="43">
        <v>8.0000000000000002E-3</v>
      </c>
      <c r="X538" s="43">
        <v>4.4999999999999998E-2</v>
      </c>
      <c r="Y538" s="43">
        <v>2E-3</v>
      </c>
      <c r="Z538" s="43">
        <v>1E-3</v>
      </c>
      <c r="AA538" s="43">
        <v>5.0000000000000001E-3</v>
      </c>
      <c r="AB538" s="24"/>
      <c r="AC538" s="43">
        <v>3.0000000000000001E-3</v>
      </c>
      <c r="AD538" s="43">
        <v>3.0000000000000001E-3</v>
      </c>
      <c r="AE538" s="43">
        <v>4.0000000000000001E-3</v>
      </c>
      <c r="AF538" s="43">
        <v>3.0000000000000001E-3</v>
      </c>
      <c r="AG538" s="43">
        <v>3.0000000000000001E-3</v>
      </c>
      <c r="AH538" s="43">
        <v>2E-3</v>
      </c>
      <c r="AI538" s="43">
        <v>7.0000000000000001E-3</v>
      </c>
      <c r="AJ538" s="43">
        <v>1E-3</v>
      </c>
      <c r="AK538" s="43">
        <v>1E-3</v>
      </c>
      <c r="AL538" s="43">
        <v>0.01</v>
      </c>
    </row>
    <row r="539" spans="1:38">
      <c r="A539" s="21" t="s">
        <v>96</v>
      </c>
      <c r="B539" s="21" t="s">
        <v>101</v>
      </c>
      <c r="C539" s="21" t="s">
        <v>687</v>
      </c>
      <c r="D539" s="21"/>
      <c r="E539" s="21"/>
      <c r="F539" s="24"/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24"/>
      <c r="R539" s="43">
        <v>0</v>
      </c>
      <c r="S539" s="43">
        <v>0</v>
      </c>
      <c r="T539" s="43">
        <v>0</v>
      </c>
      <c r="U539" s="43">
        <v>0</v>
      </c>
      <c r="V539" s="43">
        <v>0</v>
      </c>
      <c r="W539" s="43">
        <v>0</v>
      </c>
      <c r="X539" s="43">
        <v>0</v>
      </c>
      <c r="Y539" s="43">
        <v>0</v>
      </c>
      <c r="Z539" s="43">
        <v>0</v>
      </c>
      <c r="AA539" s="43">
        <v>0</v>
      </c>
      <c r="AB539" s="24"/>
      <c r="AC539" s="43">
        <v>0</v>
      </c>
      <c r="AD539" s="43">
        <v>0</v>
      </c>
      <c r="AE539" s="43">
        <v>0</v>
      </c>
      <c r="AF539" s="43">
        <v>0</v>
      </c>
      <c r="AG539" s="43">
        <v>0</v>
      </c>
      <c r="AH539" s="43">
        <v>0</v>
      </c>
      <c r="AI539" s="43">
        <v>0</v>
      </c>
      <c r="AJ539" s="43">
        <v>0</v>
      </c>
      <c r="AK539" s="43">
        <v>0</v>
      </c>
      <c r="AL539" s="43">
        <v>0</v>
      </c>
    </row>
    <row r="540" spans="1:38">
      <c r="A540" s="21" t="s">
        <v>96</v>
      </c>
      <c r="B540" s="21" t="s">
        <v>101</v>
      </c>
      <c r="C540" s="21" t="s">
        <v>688</v>
      </c>
      <c r="D540" s="21" t="s">
        <v>689</v>
      </c>
      <c r="E540" s="21"/>
      <c r="F540" s="24"/>
      <c r="G540" s="43">
        <v>0</v>
      </c>
      <c r="H540" s="43">
        <v>0</v>
      </c>
      <c r="I540" s="43">
        <v>0</v>
      </c>
      <c r="J540" s="43">
        <v>1E-3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24"/>
      <c r="R540" s="43">
        <v>0</v>
      </c>
      <c r="S540" s="43">
        <v>1E-3</v>
      </c>
      <c r="T540" s="43">
        <v>1E-3</v>
      </c>
      <c r="U540" s="43">
        <v>0</v>
      </c>
      <c r="V540" s="43">
        <v>0</v>
      </c>
      <c r="W540" s="43">
        <v>0</v>
      </c>
      <c r="X540" s="43">
        <v>0</v>
      </c>
      <c r="Y540" s="43">
        <v>0</v>
      </c>
      <c r="Z540" s="43">
        <v>0</v>
      </c>
      <c r="AA540" s="43">
        <v>1E-3</v>
      </c>
      <c r="AB540" s="24"/>
      <c r="AC540" s="43">
        <v>0</v>
      </c>
      <c r="AD540" s="43">
        <v>0</v>
      </c>
      <c r="AE540" s="43">
        <v>1E-3</v>
      </c>
      <c r="AF540" s="43">
        <v>1E-3</v>
      </c>
      <c r="AG540" s="43">
        <v>1E-3</v>
      </c>
      <c r="AH540" s="43">
        <v>0</v>
      </c>
      <c r="AI540" s="43">
        <v>0</v>
      </c>
      <c r="AJ540" s="43">
        <v>1E-3</v>
      </c>
      <c r="AK540" s="43">
        <v>0</v>
      </c>
      <c r="AL540" s="43">
        <v>0</v>
      </c>
    </row>
    <row r="541" spans="1:38">
      <c r="A541" s="21" t="s">
        <v>96</v>
      </c>
      <c r="B541" s="21" t="s">
        <v>101</v>
      </c>
      <c r="C541" s="21" t="s">
        <v>690</v>
      </c>
      <c r="D541" s="21" t="s">
        <v>82</v>
      </c>
      <c r="E541" s="21" t="s">
        <v>82</v>
      </c>
      <c r="F541" s="24"/>
      <c r="G541" s="43">
        <v>2E-3</v>
      </c>
      <c r="H541" s="43">
        <v>2E-3</v>
      </c>
      <c r="I541" s="43">
        <v>1E-3</v>
      </c>
      <c r="J541" s="43">
        <v>2E-3</v>
      </c>
      <c r="K541" s="43">
        <v>1E-3</v>
      </c>
      <c r="L541" s="43">
        <v>1E-3</v>
      </c>
      <c r="M541" s="43">
        <v>1E-3</v>
      </c>
      <c r="N541" s="43">
        <v>1E-3</v>
      </c>
      <c r="O541" s="43">
        <v>1E-3</v>
      </c>
      <c r="P541" s="43">
        <v>1E-3</v>
      </c>
      <c r="Q541" s="24"/>
      <c r="R541" s="43">
        <v>1E-3</v>
      </c>
      <c r="S541" s="43">
        <v>2E-3</v>
      </c>
      <c r="T541" s="43">
        <v>1E-3</v>
      </c>
      <c r="U541" s="43">
        <v>1E-3</v>
      </c>
      <c r="V541" s="43">
        <v>1E-3</v>
      </c>
      <c r="W541" s="43">
        <v>2E-3</v>
      </c>
      <c r="X541" s="43">
        <v>1E-3</v>
      </c>
      <c r="Y541" s="43">
        <v>0</v>
      </c>
      <c r="Z541" s="43">
        <v>1E-3</v>
      </c>
      <c r="AA541" s="43">
        <v>1E-3</v>
      </c>
      <c r="AB541" s="24"/>
      <c r="AC541" s="43">
        <v>1E-3</v>
      </c>
      <c r="AD541" s="43">
        <v>1E-3</v>
      </c>
      <c r="AE541" s="43">
        <v>1E-3</v>
      </c>
      <c r="AF541" s="43">
        <v>2E-3</v>
      </c>
      <c r="AG541" s="43">
        <v>1E-3</v>
      </c>
      <c r="AH541" s="43">
        <v>1E-3</v>
      </c>
      <c r="AI541" s="43">
        <v>1E-3</v>
      </c>
      <c r="AJ541" s="43">
        <v>1E-3</v>
      </c>
      <c r="AK541" s="43">
        <v>0</v>
      </c>
      <c r="AL541" s="43">
        <v>1E-3</v>
      </c>
    </row>
    <row r="542" spans="1:38">
      <c r="A542" s="21" t="s">
        <v>96</v>
      </c>
      <c r="B542" s="21" t="s">
        <v>101</v>
      </c>
      <c r="C542" s="21" t="s">
        <v>690</v>
      </c>
      <c r="D542" s="21"/>
      <c r="E542" s="21"/>
      <c r="F542" s="24"/>
      <c r="G542" s="43">
        <v>2E-3</v>
      </c>
      <c r="H542" s="43">
        <v>3.0000000000000001E-3</v>
      </c>
      <c r="I542" s="43">
        <v>3.0000000000000001E-3</v>
      </c>
      <c r="J542" s="43">
        <v>2E-3</v>
      </c>
      <c r="K542" s="43">
        <v>2E-3</v>
      </c>
      <c r="L542" s="43">
        <v>1E-3</v>
      </c>
      <c r="M542" s="43">
        <v>0</v>
      </c>
      <c r="N542" s="43">
        <v>2E-3</v>
      </c>
      <c r="O542" s="43">
        <v>1E-3</v>
      </c>
      <c r="P542" s="43">
        <v>1E-3</v>
      </c>
      <c r="Q542" s="24"/>
      <c r="R542" s="43">
        <v>1E-3</v>
      </c>
      <c r="S542" s="43">
        <v>1E-3</v>
      </c>
      <c r="T542" s="43">
        <v>2E-3</v>
      </c>
      <c r="U542" s="43">
        <v>2E-3</v>
      </c>
      <c r="V542" s="43">
        <v>1E-3</v>
      </c>
      <c r="W542" s="43">
        <v>1.2999999999999999E-2</v>
      </c>
      <c r="X542" s="43">
        <v>0.01</v>
      </c>
      <c r="Y542" s="43">
        <v>1E-3</v>
      </c>
      <c r="Z542" s="43">
        <v>1E-3</v>
      </c>
      <c r="AA542" s="43">
        <v>4.0000000000000001E-3</v>
      </c>
      <c r="AB542" s="24"/>
      <c r="AC542" s="43">
        <v>1E-3</v>
      </c>
      <c r="AD542" s="43">
        <v>1E-3</v>
      </c>
      <c r="AE542" s="43">
        <v>1E-3</v>
      </c>
      <c r="AF542" s="43">
        <v>1E-3</v>
      </c>
      <c r="AG542" s="43">
        <v>1E-3</v>
      </c>
      <c r="AH542" s="43">
        <v>2E-3</v>
      </c>
      <c r="AI542" s="43">
        <v>1E-3</v>
      </c>
      <c r="AJ542" s="43">
        <v>1E-3</v>
      </c>
      <c r="AK542" s="43">
        <v>0</v>
      </c>
      <c r="AL542" s="43">
        <v>0</v>
      </c>
    </row>
    <row r="543" spans="1:38">
      <c r="A543" s="21" t="s">
        <v>96</v>
      </c>
      <c r="B543" s="21" t="s">
        <v>101</v>
      </c>
      <c r="C543" s="21" t="s">
        <v>690</v>
      </c>
      <c r="D543" s="21" t="s">
        <v>691</v>
      </c>
      <c r="E543" s="21"/>
      <c r="F543" s="24"/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24"/>
      <c r="R543" s="43">
        <v>0</v>
      </c>
      <c r="S543" s="43">
        <v>0</v>
      </c>
      <c r="T543" s="43">
        <v>0</v>
      </c>
      <c r="U543" s="43">
        <v>0</v>
      </c>
      <c r="V543" s="43">
        <v>0</v>
      </c>
      <c r="W543" s="43">
        <v>0</v>
      </c>
      <c r="X543" s="43">
        <v>0</v>
      </c>
      <c r="Y543" s="43">
        <v>0</v>
      </c>
      <c r="Z543" s="43">
        <v>0</v>
      </c>
      <c r="AA543" s="43">
        <v>0</v>
      </c>
      <c r="AB543" s="24"/>
      <c r="AC543" s="43">
        <v>0</v>
      </c>
      <c r="AD543" s="43">
        <v>0</v>
      </c>
      <c r="AE543" s="43">
        <v>0</v>
      </c>
      <c r="AF543" s="43">
        <v>0</v>
      </c>
      <c r="AG543" s="43">
        <v>0</v>
      </c>
      <c r="AH543" s="43">
        <v>0</v>
      </c>
      <c r="AI543" s="43">
        <v>0</v>
      </c>
      <c r="AJ543" s="43">
        <v>0</v>
      </c>
      <c r="AK543" s="43">
        <v>0</v>
      </c>
      <c r="AL543" s="43">
        <v>0</v>
      </c>
    </row>
    <row r="544" spans="1:38">
      <c r="A544" s="21" t="s">
        <v>96</v>
      </c>
      <c r="B544" s="21" t="s">
        <v>101</v>
      </c>
      <c r="C544" s="21" t="s">
        <v>690</v>
      </c>
      <c r="D544" s="21" t="s">
        <v>692</v>
      </c>
      <c r="E544" s="21" t="s">
        <v>82</v>
      </c>
      <c r="F544" s="24"/>
      <c r="G544" s="43">
        <v>2E-3</v>
      </c>
      <c r="H544" s="43">
        <v>4.0000000000000001E-3</v>
      </c>
      <c r="I544" s="43">
        <v>4.0000000000000001E-3</v>
      </c>
      <c r="J544" s="43">
        <v>4.0000000000000001E-3</v>
      </c>
      <c r="K544" s="43">
        <v>3.0000000000000001E-3</v>
      </c>
      <c r="L544" s="43">
        <v>3.0000000000000001E-3</v>
      </c>
      <c r="M544" s="43">
        <v>2.8000000000000001E-2</v>
      </c>
      <c r="N544" s="43">
        <v>3.2000000000000001E-2</v>
      </c>
      <c r="O544" s="43">
        <v>8.0000000000000002E-3</v>
      </c>
      <c r="P544" s="43">
        <v>5.0000000000000001E-3</v>
      </c>
      <c r="Q544" s="24"/>
      <c r="R544" s="43">
        <v>3.0000000000000001E-3</v>
      </c>
      <c r="S544" s="43">
        <v>5.0000000000000001E-3</v>
      </c>
      <c r="T544" s="43">
        <v>4.0000000000000001E-3</v>
      </c>
      <c r="U544" s="43">
        <v>2E-3</v>
      </c>
      <c r="V544" s="43">
        <v>4.0000000000000001E-3</v>
      </c>
      <c r="W544" s="43">
        <v>6.0000000000000001E-3</v>
      </c>
      <c r="X544" s="43">
        <v>8.0000000000000002E-3</v>
      </c>
      <c r="Y544" s="43">
        <v>2.3E-2</v>
      </c>
      <c r="Z544" s="43">
        <v>6.0000000000000001E-3</v>
      </c>
      <c r="AA544" s="43">
        <v>7.0000000000000001E-3</v>
      </c>
      <c r="AB544" s="24"/>
      <c r="AC544" s="43">
        <v>2E-3</v>
      </c>
      <c r="AD544" s="43">
        <v>4.0000000000000001E-3</v>
      </c>
      <c r="AE544" s="43">
        <v>6.0000000000000001E-3</v>
      </c>
      <c r="AF544" s="43">
        <v>4.0000000000000001E-3</v>
      </c>
      <c r="AG544" s="43">
        <v>4.0000000000000001E-3</v>
      </c>
      <c r="AH544" s="43">
        <v>4.0000000000000001E-3</v>
      </c>
      <c r="AI544" s="43">
        <v>6.5000000000000002E-2</v>
      </c>
      <c r="AJ544" s="43">
        <v>6.5000000000000002E-2</v>
      </c>
      <c r="AK544" s="43">
        <v>1.7000000000000001E-2</v>
      </c>
      <c r="AL544" s="43">
        <v>2E-3</v>
      </c>
    </row>
    <row r="545" spans="1:38">
      <c r="A545" s="21" t="s">
        <v>96</v>
      </c>
      <c r="B545" s="21" t="s">
        <v>101</v>
      </c>
      <c r="C545" s="21" t="s">
        <v>690</v>
      </c>
      <c r="D545" s="21" t="s">
        <v>692</v>
      </c>
      <c r="E545" s="21"/>
      <c r="F545" s="24"/>
      <c r="G545" s="43">
        <v>2.1000000000000001E-2</v>
      </c>
      <c r="H545" s="43">
        <v>6.4000000000000001E-2</v>
      </c>
      <c r="I545" s="43">
        <v>9.1999999999999998E-2</v>
      </c>
      <c r="J545" s="43">
        <v>0.112</v>
      </c>
      <c r="K545" s="43">
        <v>0.112</v>
      </c>
      <c r="L545" s="43">
        <v>7.0000000000000007E-2</v>
      </c>
      <c r="M545" s="43">
        <v>2.1999999999999999E-2</v>
      </c>
      <c r="N545" s="43">
        <v>3.3000000000000002E-2</v>
      </c>
      <c r="O545" s="43">
        <v>2.5999999999999999E-2</v>
      </c>
      <c r="P545" s="43">
        <v>3.5999999999999997E-2</v>
      </c>
      <c r="Q545" s="24"/>
      <c r="R545" s="43">
        <v>3.9E-2</v>
      </c>
      <c r="S545" s="43">
        <v>0.11600000000000001</v>
      </c>
      <c r="T545" s="43">
        <v>0.157</v>
      </c>
      <c r="U545" s="43">
        <v>0.10299999999999999</v>
      </c>
      <c r="V545" s="43">
        <v>9.2999999999999999E-2</v>
      </c>
      <c r="W545" s="43">
        <v>0.06</v>
      </c>
      <c r="X545" s="43">
        <v>5.1999999999999998E-2</v>
      </c>
      <c r="Y545" s="43">
        <v>5.0000000000000001E-3</v>
      </c>
      <c r="Z545" s="43">
        <v>7.0000000000000001E-3</v>
      </c>
      <c r="AA545" s="43">
        <v>0.12</v>
      </c>
      <c r="AB545" s="24"/>
      <c r="AC545" s="43">
        <v>6.0000000000000001E-3</v>
      </c>
      <c r="AD545" s="43">
        <v>9.6000000000000002E-2</v>
      </c>
      <c r="AE545" s="43">
        <v>0.16</v>
      </c>
      <c r="AF545" s="43">
        <v>0.14399999999999999</v>
      </c>
      <c r="AG545" s="43">
        <v>0.13200000000000001</v>
      </c>
      <c r="AH545" s="43">
        <v>0.105</v>
      </c>
      <c r="AI545" s="43">
        <v>3.1E-2</v>
      </c>
      <c r="AJ545" s="43">
        <v>0.13900000000000001</v>
      </c>
      <c r="AK545" s="43">
        <v>5.0000000000000001E-3</v>
      </c>
      <c r="AL545" s="43">
        <v>2E-3</v>
      </c>
    </row>
    <row r="546" spans="1:38">
      <c r="A546" s="21" t="s">
        <v>96</v>
      </c>
      <c r="B546" s="21" t="s">
        <v>101</v>
      </c>
      <c r="C546" s="21" t="s">
        <v>690</v>
      </c>
      <c r="D546" s="21" t="s">
        <v>692</v>
      </c>
      <c r="E546" s="21" t="s">
        <v>693</v>
      </c>
      <c r="F546" s="24"/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24"/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3">
        <v>0</v>
      </c>
      <c r="Z546" s="43">
        <v>0</v>
      </c>
      <c r="AA546" s="43">
        <v>0</v>
      </c>
      <c r="AB546" s="24"/>
      <c r="AC546" s="43">
        <v>0</v>
      </c>
      <c r="AD546" s="43">
        <v>0</v>
      </c>
      <c r="AE546" s="43">
        <v>0</v>
      </c>
      <c r="AF546" s="43">
        <v>0</v>
      </c>
      <c r="AG546" s="43">
        <v>0</v>
      </c>
      <c r="AH546" s="43">
        <v>0</v>
      </c>
      <c r="AI546" s="43">
        <v>0</v>
      </c>
      <c r="AJ546" s="43">
        <v>0</v>
      </c>
      <c r="AK546" s="43">
        <v>0</v>
      </c>
      <c r="AL546" s="43">
        <v>0</v>
      </c>
    </row>
    <row r="547" spans="1:38">
      <c r="A547" s="21" t="s">
        <v>96</v>
      </c>
      <c r="B547" s="21" t="s">
        <v>101</v>
      </c>
      <c r="C547" s="21" t="s">
        <v>690</v>
      </c>
      <c r="D547" s="21" t="s">
        <v>692</v>
      </c>
      <c r="E547" s="21" t="s">
        <v>694</v>
      </c>
      <c r="F547" s="24"/>
      <c r="G547" s="43">
        <v>6.0000000000000001E-3</v>
      </c>
      <c r="H547" s="43">
        <v>1.6E-2</v>
      </c>
      <c r="I547" s="43">
        <v>2.3E-2</v>
      </c>
      <c r="J547" s="43">
        <v>3.3000000000000002E-2</v>
      </c>
      <c r="K547" s="43">
        <v>3.4000000000000002E-2</v>
      </c>
      <c r="L547" s="43">
        <v>2.1000000000000001E-2</v>
      </c>
      <c r="M547" s="43">
        <v>2.5000000000000001E-2</v>
      </c>
      <c r="N547" s="43">
        <v>1.4E-2</v>
      </c>
      <c r="O547" s="43">
        <v>1.6E-2</v>
      </c>
      <c r="P547" s="43">
        <v>2.8000000000000001E-2</v>
      </c>
      <c r="Q547" s="24"/>
      <c r="R547" s="43">
        <v>0.01</v>
      </c>
      <c r="S547" s="43">
        <v>3.6999999999999998E-2</v>
      </c>
      <c r="T547" s="43">
        <v>0.04</v>
      </c>
      <c r="U547" s="43">
        <v>2.7E-2</v>
      </c>
      <c r="V547" s="43">
        <v>2.9000000000000001E-2</v>
      </c>
      <c r="W547" s="43">
        <v>1.7000000000000001E-2</v>
      </c>
      <c r="X547" s="43">
        <v>0.03</v>
      </c>
      <c r="Y547" s="43">
        <v>3.0000000000000001E-3</v>
      </c>
      <c r="Z547" s="43">
        <v>2E-3</v>
      </c>
      <c r="AA547" s="43">
        <v>6.8000000000000005E-2</v>
      </c>
      <c r="AB547" s="24"/>
      <c r="AC547" s="43">
        <v>3.0000000000000001E-3</v>
      </c>
      <c r="AD547" s="43">
        <v>4.2000000000000003E-2</v>
      </c>
      <c r="AE547" s="43">
        <v>5.6000000000000001E-2</v>
      </c>
      <c r="AF547" s="43">
        <v>5.8999999999999997E-2</v>
      </c>
      <c r="AG547" s="43">
        <v>5.6000000000000001E-2</v>
      </c>
      <c r="AH547" s="43">
        <v>4.2999999999999997E-2</v>
      </c>
      <c r="AI547" s="43">
        <v>3.5000000000000003E-2</v>
      </c>
      <c r="AJ547" s="43">
        <v>5.0999999999999997E-2</v>
      </c>
      <c r="AK547" s="43">
        <v>3.0000000000000001E-3</v>
      </c>
      <c r="AL547" s="43">
        <v>2E-3</v>
      </c>
    </row>
    <row r="548" spans="1:38">
      <c r="A548" s="21" t="s">
        <v>96</v>
      </c>
      <c r="B548" s="21" t="s">
        <v>101</v>
      </c>
      <c r="C548" s="21" t="s">
        <v>690</v>
      </c>
      <c r="D548" s="21" t="s">
        <v>692</v>
      </c>
      <c r="E548" s="21" t="s">
        <v>695</v>
      </c>
      <c r="F548" s="24"/>
      <c r="G548" s="43">
        <v>0</v>
      </c>
      <c r="H548" s="43">
        <v>2E-3</v>
      </c>
      <c r="I548" s="43">
        <v>2E-3</v>
      </c>
      <c r="J548" s="43">
        <v>3.0000000000000001E-3</v>
      </c>
      <c r="K548" s="43">
        <v>1E-3</v>
      </c>
      <c r="L548" s="43">
        <v>1E-3</v>
      </c>
      <c r="M548" s="43">
        <v>2E-3</v>
      </c>
      <c r="N548" s="43">
        <v>1E-3</v>
      </c>
      <c r="O548" s="43">
        <v>0</v>
      </c>
      <c r="P548" s="43">
        <v>5.0000000000000001E-3</v>
      </c>
      <c r="Q548" s="24"/>
      <c r="R548" s="43">
        <v>6.0000000000000001E-3</v>
      </c>
      <c r="S548" s="43">
        <v>1.4E-2</v>
      </c>
      <c r="T548" s="43">
        <v>1.7000000000000001E-2</v>
      </c>
      <c r="U548" s="43">
        <v>4.0000000000000001E-3</v>
      </c>
      <c r="V548" s="43">
        <v>6.0000000000000001E-3</v>
      </c>
      <c r="W548" s="43">
        <v>5.0000000000000001E-3</v>
      </c>
      <c r="X548" s="43">
        <v>2E-3</v>
      </c>
      <c r="Y548" s="43">
        <v>0</v>
      </c>
      <c r="Z548" s="43">
        <v>0</v>
      </c>
      <c r="AA548" s="43">
        <v>2E-3</v>
      </c>
      <c r="AB548" s="24"/>
      <c r="AC548" s="43">
        <v>1E-3</v>
      </c>
      <c r="AD548" s="43">
        <v>2E-3</v>
      </c>
      <c r="AE548" s="43">
        <v>6.0000000000000001E-3</v>
      </c>
      <c r="AF548" s="43">
        <v>8.9999999999999993E-3</v>
      </c>
      <c r="AG548" s="43">
        <v>7.0000000000000001E-3</v>
      </c>
      <c r="AH548" s="43">
        <v>5.0000000000000001E-3</v>
      </c>
      <c r="AI548" s="43">
        <v>2E-3</v>
      </c>
      <c r="AJ548" s="43">
        <v>8.0000000000000002E-3</v>
      </c>
      <c r="AK548" s="43">
        <v>0</v>
      </c>
      <c r="AL548" s="43">
        <v>1E-3</v>
      </c>
    </row>
    <row r="549" spans="1:38">
      <c r="A549" s="21" t="s">
        <v>96</v>
      </c>
      <c r="B549" s="21" t="s">
        <v>101</v>
      </c>
      <c r="C549" s="21" t="s">
        <v>690</v>
      </c>
      <c r="D549" s="21" t="s">
        <v>692</v>
      </c>
      <c r="E549" s="21" t="s">
        <v>696</v>
      </c>
      <c r="F549" s="24"/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24"/>
      <c r="R549" s="43">
        <v>0</v>
      </c>
      <c r="S549" s="43">
        <v>0</v>
      </c>
      <c r="T549" s="43">
        <v>0</v>
      </c>
      <c r="U549" s="43">
        <v>0</v>
      </c>
      <c r="V549" s="43">
        <v>0</v>
      </c>
      <c r="W549" s="43">
        <v>0</v>
      </c>
      <c r="X549" s="43">
        <v>0</v>
      </c>
      <c r="Y549" s="43">
        <v>0</v>
      </c>
      <c r="Z549" s="43">
        <v>0</v>
      </c>
      <c r="AA549" s="43">
        <v>1E-3</v>
      </c>
      <c r="AB549" s="24"/>
      <c r="AC549" s="43">
        <v>0</v>
      </c>
      <c r="AD549" s="43">
        <v>0</v>
      </c>
      <c r="AE549" s="43">
        <v>0</v>
      </c>
      <c r="AF549" s="43">
        <v>0</v>
      </c>
      <c r="AG549" s="43">
        <v>0</v>
      </c>
      <c r="AH549" s="43">
        <v>0</v>
      </c>
      <c r="AI549" s="43">
        <v>0</v>
      </c>
      <c r="AJ549" s="43">
        <v>0</v>
      </c>
      <c r="AK549" s="43">
        <v>0</v>
      </c>
      <c r="AL549" s="43">
        <v>0</v>
      </c>
    </row>
    <row r="550" spans="1:38">
      <c r="A550" s="21" t="s">
        <v>96</v>
      </c>
      <c r="B550" s="21" t="s">
        <v>101</v>
      </c>
      <c r="C550" s="21" t="s">
        <v>690</v>
      </c>
      <c r="D550" s="21" t="s">
        <v>692</v>
      </c>
      <c r="E550" s="21" t="s">
        <v>697</v>
      </c>
      <c r="F550" s="24"/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1E-3</v>
      </c>
      <c r="Q550" s="24"/>
      <c r="R550" s="43">
        <v>0</v>
      </c>
      <c r="S550" s="43">
        <v>0</v>
      </c>
      <c r="T550" s="43">
        <v>0</v>
      </c>
      <c r="U550" s="43">
        <v>0</v>
      </c>
      <c r="V550" s="43">
        <v>0</v>
      </c>
      <c r="W550" s="43">
        <v>0</v>
      </c>
      <c r="X550" s="43">
        <v>0</v>
      </c>
      <c r="Y550" s="43">
        <v>1E-3</v>
      </c>
      <c r="Z550" s="43">
        <v>1E-3</v>
      </c>
      <c r="AA550" s="43">
        <v>0</v>
      </c>
      <c r="AB550" s="24"/>
      <c r="AC550" s="43">
        <v>0</v>
      </c>
      <c r="AD550" s="43">
        <v>0</v>
      </c>
      <c r="AE550" s="43">
        <v>0</v>
      </c>
      <c r="AF550" s="43">
        <v>0</v>
      </c>
      <c r="AG550" s="43">
        <v>0</v>
      </c>
      <c r="AH550" s="43">
        <v>0</v>
      </c>
      <c r="AI550" s="43">
        <v>0</v>
      </c>
      <c r="AJ550" s="43">
        <v>0</v>
      </c>
      <c r="AK550" s="43">
        <v>0</v>
      </c>
      <c r="AL550" s="43">
        <v>0</v>
      </c>
    </row>
    <row r="551" spans="1:38">
      <c r="A551" s="21" t="s">
        <v>96</v>
      </c>
      <c r="B551" s="21" t="s">
        <v>101</v>
      </c>
      <c r="C551" s="21" t="s">
        <v>690</v>
      </c>
      <c r="D551" s="21" t="s">
        <v>692</v>
      </c>
      <c r="E551" s="21" t="s">
        <v>698</v>
      </c>
      <c r="F551" s="24"/>
      <c r="G551" s="43">
        <v>3.0000000000000001E-3</v>
      </c>
      <c r="H551" s="43">
        <v>3.0000000000000001E-3</v>
      </c>
      <c r="I551" s="43">
        <v>2E-3</v>
      </c>
      <c r="J551" s="43">
        <v>5.0000000000000001E-3</v>
      </c>
      <c r="K551" s="43">
        <v>7.0000000000000001E-3</v>
      </c>
      <c r="L551" s="43">
        <v>6.0000000000000001E-3</v>
      </c>
      <c r="M551" s="43">
        <v>2E-3</v>
      </c>
      <c r="N551" s="43">
        <v>1E-3</v>
      </c>
      <c r="O551" s="43">
        <v>2E-3</v>
      </c>
      <c r="P551" s="43">
        <v>1E-3</v>
      </c>
      <c r="Q551" s="24"/>
      <c r="R551" s="43">
        <v>6.0000000000000001E-3</v>
      </c>
      <c r="S551" s="43">
        <v>5.0000000000000001E-3</v>
      </c>
      <c r="T551" s="43">
        <v>5.0000000000000001E-3</v>
      </c>
      <c r="U551" s="43">
        <v>3.0000000000000001E-3</v>
      </c>
      <c r="V551" s="43">
        <v>2.1999999999999999E-2</v>
      </c>
      <c r="W551" s="43">
        <v>1.2E-2</v>
      </c>
      <c r="X551" s="43">
        <v>3.0000000000000001E-3</v>
      </c>
      <c r="Y551" s="43">
        <v>0</v>
      </c>
      <c r="Z551" s="43">
        <v>0</v>
      </c>
      <c r="AA551" s="43">
        <v>2E-3</v>
      </c>
      <c r="AB551" s="24"/>
      <c r="AC551" s="43">
        <v>6.0000000000000001E-3</v>
      </c>
      <c r="AD551" s="43">
        <v>6.0000000000000001E-3</v>
      </c>
      <c r="AE551" s="43">
        <v>6.0000000000000001E-3</v>
      </c>
      <c r="AF551" s="43">
        <v>7.0000000000000001E-3</v>
      </c>
      <c r="AG551" s="43">
        <v>1.0999999999999999E-2</v>
      </c>
      <c r="AH551" s="43">
        <v>1.2999999999999999E-2</v>
      </c>
      <c r="AI551" s="43">
        <v>2E-3</v>
      </c>
      <c r="AJ551" s="43">
        <v>3.0000000000000001E-3</v>
      </c>
      <c r="AK551" s="43">
        <v>0</v>
      </c>
      <c r="AL551" s="43">
        <v>0</v>
      </c>
    </row>
    <row r="552" spans="1:38">
      <c r="A552" s="21" t="s">
        <v>96</v>
      </c>
      <c r="B552" s="21" t="s">
        <v>101</v>
      </c>
      <c r="C552" s="21" t="s">
        <v>690</v>
      </c>
      <c r="D552" s="21" t="s">
        <v>692</v>
      </c>
      <c r="E552" s="21" t="s">
        <v>699</v>
      </c>
      <c r="F552" s="24"/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24"/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  <c r="Z552" s="43">
        <v>0</v>
      </c>
      <c r="AA552" s="43">
        <v>0</v>
      </c>
      <c r="AB552" s="24"/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0</v>
      </c>
      <c r="AJ552" s="43">
        <v>0</v>
      </c>
      <c r="AK552" s="43">
        <v>0</v>
      </c>
      <c r="AL552" s="43">
        <v>0</v>
      </c>
    </row>
    <row r="553" spans="1:38">
      <c r="A553" s="21" t="s">
        <v>96</v>
      </c>
      <c r="B553" s="21" t="s">
        <v>101</v>
      </c>
      <c r="C553" s="21" t="s">
        <v>690</v>
      </c>
      <c r="D553" s="21" t="s">
        <v>692</v>
      </c>
      <c r="E553" s="21" t="s">
        <v>700</v>
      </c>
      <c r="F553" s="24"/>
      <c r="G553" s="43">
        <v>6.0000000000000001E-3</v>
      </c>
      <c r="H553" s="43">
        <v>0.01</v>
      </c>
      <c r="I553" s="43">
        <v>4.0000000000000001E-3</v>
      </c>
      <c r="J553" s="43">
        <v>8.9999999999999993E-3</v>
      </c>
      <c r="K553" s="43">
        <v>8.0000000000000002E-3</v>
      </c>
      <c r="L553" s="43">
        <v>8.9999999999999993E-3</v>
      </c>
      <c r="M553" s="43">
        <v>2E-3</v>
      </c>
      <c r="N553" s="43">
        <v>1E-3</v>
      </c>
      <c r="O553" s="43">
        <v>1E-3</v>
      </c>
      <c r="P553" s="43">
        <v>1E-3</v>
      </c>
      <c r="Q553" s="24"/>
      <c r="R553" s="43">
        <v>4.0000000000000001E-3</v>
      </c>
      <c r="S553" s="43">
        <v>7.0000000000000001E-3</v>
      </c>
      <c r="T553" s="43">
        <v>3.0000000000000001E-3</v>
      </c>
      <c r="U553" s="43">
        <v>5.0000000000000001E-3</v>
      </c>
      <c r="V553" s="43">
        <v>1.2E-2</v>
      </c>
      <c r="W553" s="43">
        <v>0.01</v>
      </c>
      <c r="X553" s="43">
        <v>2E-3</v>
      </c>
      <c r="Y553" s="43">
        <v>1E-3</v>
      </c>
      <c r="Z553" s="43">
        <v>2E-3</v>
      </c>
      <c r="AA553" s="43">
        <v>1E-3</v>
      </c>
      <c r="AB553" s="24"/>
      <c r="AC553" s="43">
        <v>4.0000000000000001E-3</v>
      </c>
      <c r="AD553" s="43">
        <v>4.0000000000000001E-3</v>
      </c>
      <c r="AE553" s="43">
        <v>3.0000000000000001E-3</v>
      </c>
      <c r="AF553" s="43">
        <v>2E-3</v>
      </c>
      <c r="AG553" s="43">
        <v>3.0000000000000001E-3</v>
      </c>
      <c r="AH553" s="43">
        <v>2E-3</v>
      </c>
      <c r="AI553" s="43">
        <v>3.0000000000000001E-3</v>
      </c>
      <c r="AJ553" s="43">
        <v>7.0000000000000001E-3</v>
      </c>
      <c r="AK553" s="43">
        <v>3.0000000000000001E-3</v>
      </c>
      <c r="AL553" s="43">
        <v>0</v>
      </c>
    </row>
    <row r="554" spans="1:38">
      <c r="A554" s="21" t="s">
        <v>96</v>
      </c>
      <c r="B554" s="21" t="s">
        <v>101</v>
      </c>
      <c r="C554" s="21" t="s">
        <v>690</v>
      </c>
      <c r="D554" s="21" t="s">
        <v>692</v>
      </c>
      <c r="E554" s="21" t="s">
        <v>701</v>
      </c>
      <c r="F554" s="24"/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24"/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  <c r="Y554" s="43">
        <v>0</v>
      </c>
      <c r="Z554" s="43">
        <v>0</v>
      </c>
      <c r="AA554" s="43">
        <v>0</v>
      </c>
      <c r="AB554" s="24"/>
      <c r="AC554" s="43">
        <v>0</v>
      </c>
      <c r="AD554" s="43">
        <v>0</v>
      </c>
      <c r="AE554" s="43">
        <v>0</v>
      </c>
      <c r="AF554" s="43">
        <v>0</v>
      </c>
      <c r="AG554" s="43">
        <v>0</v>
      </c>
      <c r="AH554" s="43">
        <v>0</v>
      </c>
      <c r="AI554" s="43">
        <v>0</v>
      </c>
      <c r="AJ554" s="43">
        <v>0</v>
      </c>
      <c r="AK554" s="43">
        <v>0</v>
      </c>
      <c r="AL554" s="43">
        <v>0</v>
      </c>
    </row>
    <row r="555" spans="1:38">
      <c r="A555" s="21" t="s">
        <v>96</v>
      </c>
      <c r="B555" s="21" t="s">
        <v>101</v>
      </c>
      <c r="C555" s="21" t="s">
        <v>690</v>
      </c>
      <c r="D555" s="21" t="s">
        <v>692</v>
      </c>
      <c r="E555" s="21" t="s">
        <v>702</v>
      </c>
      <c r="F555" s="24"/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3.0000000000000001E-3</v>
      </c>
      <c r="N555" s="43">
        <v>1E-3</v>
      </c>
      <c r="O555" s="43">
        <v>1E-3</v>
      </c>
      <c r="P555" s="43">
        <v>2E-3</v>
      </c>
      <c r="Q555" s="24"/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1E-3</v>
      </c>
      <c r="Y555" s="43">
        <v>1E-3</v>
      </c>
      <c r="Z555" s="43">
        <v>1E-3</v>
      </c>
      <c r="AA555" s="43">
        <v>3.2000000000000001E-2</v>
      </c>
      <c r="AB555" s="24"/>
      <c r="AC555" s="43">
        <v>0</v>
      </c>
      <c r="AD555" s="43">
        <v>0</v>
      </c>
      <c r="AE555" s="43">
        <v>0</v>
      </c>
      <c r="AF555" s="43">
        <v>0</v>
      </c>
      <c r="AG555" s="43">
        <v>1E-3</v>
      </c>
      <c r="AH555" s="43">
        <v>0</v>
      </c>
      <c r="AI555" s="43">
        <v>4.0000000000000001E-3</v>
      </c>
      <c r="AJ555" s="43">
        <v>1E-3</v>
      </c>
      <c r="AK555" s="43">
        <v>1E-3</v>
      </c>
      <c r="AL555" s="43">
        <v>0</v>
      </c>
    </row>
    <row r="556" spans="1:38">
      <c r="A556" s="21" t="s">
        <v>96</v>
      </c>
      <c r="B556" s="21" t="s">
        <v>101</v>
      </c>
      <c r="C556" s="21" t="s">
        <v>690</v>
      </c>
      <c r="D556" s="21" t="s">
        <v>692</v>
      </c>
      <c r="E556" s="21" t="s">
        <v>703</v>
      </c>
      <c r="F556" s="24"/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24"/>
      <c r="R556" s="43">
        <v>0</v>
      </c>
      <c r="S556" s="43">
        <v>0</v>
      </c>
      <c r="T556" s="43">
        <v>0</v>
      </c>
      <c r="U556" s="43">
        <v>0</v>
      </c>
      <c r="V556" s="43">
        <v>0</v>
      </c>
      <c r="W556" s="43">
        <v>0</v>
      </c>
      <c r="X556" s="43">
        <v>0</v>
      </c>
      <c r="Y556" s="43">
        <v>0</v>
      </c>
      <c r="Z556" s="43">
        <v>0</v>
      </c>
      <c r="AA556" s="43">
        <v>0</v>
      </c>
      <c r="AB556" s="24"/>
      <c r="AC556" s="43">
        <v>0</v>
      </c>
      <c r="AD556" s="43">
        <v>0</v>
      </c>
      <c r="AE556" s="43">
        <v>0</v>
      </c>
      <c r="AF556" s="43">
        <v>0</v>
      </c>
      <c r="AG556" s="43">
        <v>0</v>
      </c>
      <c r="AH556" s="43">
        <v>0</v>
      </c>
      <c r="AI556" s="43">
        <v>0</v>
      </c>
      <c r="AJ556" s="43">
        <v>0</v>
      </c>
      <c r="AK556" s="43">
        <v>0</v>
      </c>
      <c r="AL556" s="43">
        <v>0</v>
      </c>
    </row>
    <row r="557" spans="1:38">
      <c r="A557" s="21" t="s">
        <v>96</v>
      </c>
      <c r="B557" s="21" t="s">
        <v>101</v>
      </c>
      <c r="C557" s="21" t="s">
        <v>690</v>
      </c>
      <c r="D557" s="21" t="s">
        <v>692</v>
      </c>
      <c r="E557" s="21" t="s">
        <v>704</v>
      </c>
      <c r="F557" s="24"/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24"/>
      <c r="R557" s="43">
        <v>0</v>
      </c>
      <c r="S557" s="43">
        <v>0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3">
        <v>0</v>
      </c>
      <c r="Z557" s="43">
        <v>0</v>
      </c>
      <c r="AA557" s="43">
        <v>0</v>
      </c>
      <c r="AB557" s="24"/>
      <c r="AC557" s="43">
        <v>0</v>
      </c>
      <c r="AD557" s="43">
        <v>0</v>
      </c>
      <c r="AE557" s="43">
        <v>0</v>
      </c>
      <c r="AF557" s="43">
        <v>0</v>
      </c>
      <c r="AG557" s="43">
        <v>0</v>
      </c>
      <c r="AH557" s="43">
        <v>0</v>
      </c>
      <c r="AI557" s="43">
        <v>0</v>
      </c>
      <c r="AJ557" s="43">
        <v>0</v>
      </c>
      <c r="AK557" s="43">
        <v>0</v>
      </c>
      <c r="AL557" s="43">
        <v>0</v>
      </c>
    </row>
    <row r="558" spans="1:38">
      <c r="A558" s="21" t="s">
        <v>96</v>
      </c>
      <c r="B558" s="21" t="s">
        <v>101</v>
      </c>
      <c r="C558" s="21" t="s">
        <v>690</v>
      </c>
      <c r="D558" s="21" t="s">
        <v>692</v>
      </c>
      <c r="E558" s="21" t="s">
        <v>705</v>
      </c>
      <c r="F558" s="24"/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3.0000000000000001E-3</v>
      </c>
      <c r="N558" s="43">
        <v>5.0000000000000001E-3</v>
      </c>
      <c r="O558" s="43">
        <v>1E-3</v>
      </c>
      <c r="P558" s="43">
        <v>0</v>
      </c>
      <c r="Q558" s="24"/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43">
        <v>5.0000000000000001E-3</v>
      </c>
      <c r="Z558" s="43">
        <v>1E-3</v>
      </c>
      <c r="AA558" s="43">
        <v>1E-3</v>
      </c>
      <c r="AB558" s="24"/>
      <c r="AC558" s="43">
        <v>0</v>
      </c>
      <c r="AD558" s="43">
        <v>0</v>
      </c>
      <c r="AE558" s="43">
        <v>0</v>
      </c>
      <c r="AF558" s="43">
        <v>0</v>
      </c>
      <c r="AG558" s="43">
        <v>0</v>
      </c>
      <c r="AH558" s="43">
        <v>0</v>
      </c>
      <c r="AI558" s="43">
        <v>7.0000000000000001E-3</v>
      </c>
      <c r="AJ558" s="43">
        <v>1.2E-2</v>
      </c>
      <c r="AK558" s="43">
        <v>3.0000000000000001E-3</v>
      </c>
      <c r="AL558" s="43">
        <v>0</v>
      </c>
    </row>
    <row r="559" spans="1:38">
      <c r="A559" s="21" t="s">
        <v>96</v>
      </c>
      <c r="B559" s="21" t="s">
        <v>101</v>
      </c>
      <c r="C559" s="21" t="s">
        <v>690</v>
      </c>
      <c r="D559" s="21" t="s">
        <v>706</v>
      </c>
      <c r="E559" s="21" t="s">
        <v>82</v>
      </c>
      <c r="F559" s="24"/>
      <c r="G559" s="43">
        <v>1E-3</v>
      </c>
      <c r="H559" s="43">
        <v>1E-3</v>
      </c>
      <c r="I559" s="43">
        <v>3.0000000000000001E-3</v>
      </c>
      <c r="J559" s="43">
        <v>3.0000000000000001E-3</v>
      </c>
      <c r="K559" s="43">
        <v>4.0000000000000001E-3</v>
      </c>
      <c r="L559" s="43">
        <v>3.0000000000000001E-3</v>
      </c>
      <c r="M559" s="43">
        <v>0</v>
      </c>
      <c r="N559" s="43">
        <v>0</v>
      </c>
      <c r="O559" s="43">
        <v>0</v>
      </c>
      <c r="P559" s="43">
        <v>1E-3</v>
      </c>
      <c r="Q559" s="24"/>
      <c r="R559" s="43">
        <v>0</v>
      </c>
      <c r="S559" s="43">
        <v>1E-3</v>
      </c>
      <c r="T559" s="43">
        <v>1E-3</v>
      </c>
      <c r="U559" s="43">
        <v>1E-3</v>
      </c>
      <c r="V559" s="43">
        <v>1E-3</v>
      </c>
      <c r="W559" s="43">
        <v>3.0000000000000001E-3</v>
      </c>
      <c r="X559" s="43">
        <v>7.0000000000000001E-3</v>
      </c>
      <c r="Y559" s="43">
        <v>0</v>
      </c>
      <c r="Z559" s="43">
        <v>0</v>
      </c>
      <c r="AA559" s="43">
        <v>1E-3</v>
      </c>
      <c r="AB559" s="24"/>
      <c r="AC559" s="43">
        <v>0</v>
      </c>
      <c r="AD559" s="43">
        <v>1E-3</v>
      </c>
      <c r="AE559" s="43">
        <v>2E-3</v>
      </c>
      <c r="AF559" s="43">
        <v>2E-3</v>
      </c>
      <c r="AG559" s="43">
        <v>3.0000000000000001E-3</v>
      </c>
      <c r="AH559" s="43">
        <v>2E-3</v>
      </c>
      <c r="AI559" s="43">
        <v>2E-3</v>
      </c>
      <c r="AJ559" s="43">
        <v>0</v>
      </c>
      <c r="AK559" s="43">
        <v>0</v>
      </c>
      <c r="AL559" s="43">
        <v>0</v>
      </c>
    </row>
    <row r="560" spans="1:38">
      <c r="A560" s="21" t="s">
        <v>96</v>
      </c>
      <c r="B560" s="21" t="s">
        <v>101</v>
      </c>
      <c r="C560" s="21" t="s">
        <v>690</v>
      </c>
      <c r="D560" s="21" t="s">
        <v>706</v>
      </c>
      <c r="E560" s="21"/>
      <c r="F560" s="24"/>
      <c r="G560" s="43">
        <v>5.7000000000000002E-2</v>
      </c>
      <c r="H560" s="43">
        <v>4.9000000000000002E-2</v>
      </c>
      <c r="I560" s="43">
        <v>5.8000000000000003E-2</v>
      </c>
      <c r="J560" s="43">
        <v>7.3999999999999996E-2</v>
      </c>
      <c r="K560" s="43">
        <v>7.2999999999999995E-2</v>
      </c>
      <c r="L560" s="43">
        <v>5.2999999999999999E-2</v>
      </c>
      <c r="M560" s="43">
        <v>6.6000000000000003E-2</v>
      </c>
      <c r="N560" s="43">
        <v>2.5000000000000001E-2</v>
      </c>
      <c r="O560" s="43">
        <v>4.7E-2</v>
      </c>
      <c r="P560" s="43">
        <v>0.04</v>
      </c>
      <c r="Q560" s="24"/>
      <c r="R560" s="43">
        <v>1.7000000000000001E-2</v>
      </c>
      <c r="S560" s="43">
        <v>3.1E-2</v>
      </c>
      <c r="T560" s="43">
        <v>0.04</v>
      </c>
      <c r="U560" s="43">
        <v>3.5000000000000003E-2</v>
      </c>
      <c r="V560" s="43">
        <v>0.04</v>
      </c>
      <c r="W560" s="43">
        <v>4.2000000000000003E-2</v>
      </c>
      <c r="X560" s="43">
        <v>0.06</v>
      </c>
      <c r="Y560" s="43">
        <v>8.0000000000000002E-3</v>
      </c>
      <c r="Z560" s="43">
        <v>3.5000000000000003E-2</v>
      </c>
      <c r="AA560" s="43">
        <v>1.4999999999999999E-2</v>
      </c>
      <c r="AB560" s="24"/>
      <c r="AC560" s="43">
        <v>0.02</v>
      </c>
      <c r="AD560" s="43">
        <v>2.5999999999999999E-2</v>
      </c>
      <c r="AE560" s="43">
        <v>3.9E-2</v>
      </c>
      <c r="AF560" s="43">
        <v>5.6000000000000001E-2</v>
      </c>
      <c r="AG560" s="43">
        <v>5.2999999999999999E-2</v>
      </c>
      <c r="AH560" s="43">
        <v>4.2000000000000003E-2</v>
      </c>
      <c r="AI560" s="43">
        <v>2.1000000000000001E-2</v>
      </c>
      <c r="AJ560" s="43">
        <v>1.2999999999999999E-2</v>
      </c>
      <c r="AK560" s="43">
        <v>5.0000000000000001E-3</v>
      </c>
      <c r="AL560" s="43">
        <v>7.8E-2</v>
      </c>
    </row>
    <row r="561" spans="1:38">
      <c r="A561" s="21" t="s">
        <v>96</v>
      </c>
      <c r="B561" s="21" t="s">
        <v>101</v>
      </c>
      <c r="C561" s="21" t="s">
        <v>690</v>
      </c>
      <c r="D561" s="21" t="s">
        <v>706</v>
      </c>
      <c r="E561" s="21" t="s">
        <v>707</v>
      </c>
      <c r="F561" s="24"/>
      <c r="G561" s="43">
        <v>1E-3</v>
      </c>
      <c r="H561" s="43">
        <v>1E-3</v>
      </c>
      <c r="I561" s="43">
        <v>5.0000000000000001E-3</v>
      </c>
      <c r="J561" s="43">
        <v>0.01</v>
      </c>
      <c r="K561" s="43">
        <v>1.2E-2</v>
      </c>
      <c r="L561" s="43">
        <v>7.0000000000000001E-3</v>
      </c>
      <c r="M561" s="43">
        <v>1.2999999999999999E-2</v>
      </c>
      <c r="N561" s="43">
        <v>0</v>
      </c>
      <c r="O561" s="43">
        <v>1E-3</v>
      </c>
      <c r="P561" s="43">
        <v>5.0000000000000001E-3</v>
      </c>
      <c r="Q561" s="24"/>
      <c r="R561" s="43">
        <v>6.0000000000000001E-3</v>
      </c>
      <c r="S561" s="43">
        <v>1.2999999999999999E-2</v>
      </c>
      <c r="T561" s="43">
        <v>2.9000000000000001E-2</v>
      </c>
      <c r="U561" s="43">
        <v>3.5999999999999997E-2</v>
      </c>
      <c r="V561" s="43">
        <v>6.0000000000000001E-3</v>
      </c>
      <c r="W561" s="43">
        <v>4.0000000000000001E-3</v>
      </c>
      <c r="X561" s="43">
        <v>5.0000000000000001E-3</v>
      </c>
      <c r="Y561" s="43">
        <v>0</v>
      </c>
      <c r="Z561" s="43">
        <v>0</v>
      </c>
      <c r="AA561" s="43">
        <v>1E-3</v>
      </c>
      <c r="AB561" s="24"/>
      <c r="AC561" s="43">
        <v>0</v>
      </c>
      <c r="AD561" s="43">
        <v>2E-3</v>
      </c>
      <c r="AE561" s="43">
        <v>5.0000000000000001E-3</v>
      </c>
      <c r="AF561" s="43">
        <v>1.2999999999999999E-2</v>
      </c>
      <c r="AG561" s="43">
        <v>0.01</v>
      </c>
      <c r="AH561" s="43">
        <v>7.0000000000000001E-3</v>
      </c>
      <c r="AI561" s="43">
        <v>8.0000000000000002E-3</v>
      </c>
      <c r="AJ561" s="43">
        <v>8.0000000000000002E-3</v>
      </c>
      <c r="AK561" s="43">
        <v>1E-3</v>
      </c>
      <c r="AL561" s="43">
        <v>0</v>
      </c>
    </row>
    <row r="562" spans="1:38">
      <c r="A562" s="21" t="s">
        <v>96</v>
      </c>
      <c r="B562" s="21" t="s">
        <v>101</v>
      </c>
      <c r="C562" s="21" t="s">
        <v>690</v>
      </c>
      <c r="D562" s="21" t="s">
        <v>706</v>
      </c>
      <c r="E562" s="21" t="s">
        <v>708</v>
      </c>
      <c r="F562" s="24"/>
      <c r="G562" s="43">
        <v>1E-3</v>
      </c>
      <c r="H562" s="43">
        <v>1E-3</v>
      </c>
      <c r="I562" s="43">
        <v>1E-3</v>
      </c>
      <c r="J562" s="43">
        <v>2E-3</v>
      </c>
      <c r="K562" s="43">
        <v>2E-3</v>
      </c>
      <c r="L562" s="43">
        <v>2E-3</v>
      </c>
      <c r="M562" s="43">
        <v>0</v>
      </c>
      <c r="N562" s="43">
        <v>1E-3</v>
      </c>
      <c r="O562" s="43">
        <v>0</v>
      </c>
      <c r="P562" s="43">
        <v>1E-3</v>
      </c>
      <c r="Q562" s="24"/>
      <c r="R562" s="43">
        <v>1E-3</v>
      </c>
      <c r="S562" s="43">
        <v>0</v>
      </c>
      <c r="T562" s="43">
        <v>1E-3</v>
      </c>
      <c r="U562" s="43">
        <v>0</v>
      </c>
      <c r="V562" s="43">
        <v>1E-3</v>
      </c>
      <c r="W562" s="43">
        <v>1E-3</v>
      </c>
      <c r="X562" s="43">
        <v>2E-3</v>
      </c>
      <c r="Y562" s="43">
        <v>1E-3</v>
      </c>
      <c r="Z562" s="43">
        <v>0</v>
      </c>
      <c r="AA562" s="43">
        <v>2E-3</v>
      </c>
      <c r="AB562" s="24"/>
      <c r="AC562" s="43">
        <v>0</v>
      </c>
      <c r="AD562" s="43">
        <v>0</v>
      </c>
      <c r="AE562" s="43">
        <v>1E-3</v>
      </c>
      <c r="AF562" s="43">
        <v>1E-3</v>
      </c>
      <c r="AG562" s="43">
        <v>2E-3</v>
      </c>
      <c r="AH562" s="43">
        <v>2E-3</v>
      </c>
      <c r="AI562" s="43">
        <v>1E-3</v>
      </c>
      <c r="AJ562" s="43">
        <v>0</v>
      </c>
      <c r="AK562" s="43">
        <v>0</v>
      </c>
      <c r="AL562" s="43">
        <v>0</v>
      </c>
    </row>
    <row r="563" spans="1:38">
      <c r="A563" s="21" t="s">
        <v>96</v>
      </c>
      <c r="B563" s="21" t="s">
        <v>101</v>
      </c>
      <c r="C563" s="21" t="s">
        <v>690</v>
      </c>
      <c r="D563" s="21" t="s">
        <v>709</v>
      </c>
      <c r="E563" s="21" t="s">
        <v>710</v>
      </c>
      <c r="F563" s="24"/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24"/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3">
        <v>0</v>
      </c>
      <c r="Z563" s="43">
        <v>0</v>
      </c>
      <c r="AA563" s="43">
        <v>0</v>
      </c>
      <c r="AB563" s="24"/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  <c r="AH563" s="43">
        <v>0</v>
      </c>
      <c r="AI563" s="43">
        <v>0</v>
      </c>
      <c r="AJ563" s="43">
        <v>0</v>
      </c>
      <c r="AK563" s="43">
        <v>0</v>
      </c>
      <c r="AL563" s="43">
        <v>0</v>
      </c>
    </row>
    <row r="564" spans="1:38">
      <c r="A564" s="21" t="s">
        <v>96</v>
      </c>
      <c r="B564" s="21" t="s">
        <v>101</v>
      </c>
      <c r="C564" s="21" t="s">
        <v>690</v>
      </c>
      <c r="D564" s="21" t="s">
        <v>711</v>
      </c>
      <c r="E564" s="21" t="s">
        <v>82</v>
      </c>
      <c r="F564" s="24"/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24"/>
      <c r="R564" s="43">
        <v>0</v>
      </c>
      <c r="S564" s="43">
        <v>0</v>
      </c>
      <c r="T564" s="43">
        <v>0</v>
      </c>
      <c r="U564" s="43">
        <v>0</v>
      </c>
      <c r="V564" s="43">
        <v>0</v>
      </c>
      <c r="W564" s="43">
        <v>0</v>
      </c>
      <c r="X564" s="43">
        <v>1E-3</v>
      </c>
      <c r="Y564" s="43">
        <v>0</v>
      </c>
      <c r="Z564" s="43">
        <v>0</v>
      </c>
      <c r="AA564" s="43">
        <v>0</v>
      </c>
      <c r="AB564" s="24"/>
      <c r="AC564" s="43">
        <v>0</v>
      </c>
      <c r="AD564" s="43">
        <v>0</v>
      </c>
      <c r="AE564" s="43">
        <v>0</v>
      </c>
      <c r="AF564" s="43">
        <v>0</v>
      </c>
      <c r="AG564" s="43">
        <v>0</v>
      </c>
      <c r="AH564" s="43">
        <v>0</v>
      </c>
      <c r="AI564" s="43">
        <v>0</v>
      </c>
      <c r="AJ564" s="43">
        <v>0</v>
      </c>
      <c r="AK564" s="43">
        <v>0</v>
      </c>
      <c r="AL564" s="43">
        <v>0</v>
      </c>
    </row>
    <row r="565" spans="1:38">
      <c r="A565" s="21" t="s">
        <v>96</v>
      </c>
      <c r="B565" s="21" t="s">
        <v>101</v>
      </c>
      <c r="C565" s="21" t="s">
        <v>690</v>
      </c>
      <c r="D565" s="21" t="s">
        <v>711</v>
      </c>
      <c r="E565" s="21"/>
      <c r="F565" s="24"/>
      <c r="G565" s="43">
        <v>1E-3</v>
      </c>
      <c r="H565" s="43">
        <v>1E-3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24"/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  <c r="AA565" s="43">
        <v>1E-3</v>
      </c>
      <c r="AB565" s="24"/>
      <c r="AC565" s="43">
        <v>0</v>
      </c>
      <c r="AD565" s="43">
        <v>1E-3</v>
      </c>
      <c r="AE565" s="43">
        <v>0</v>
      </c>
      <c r="AF565" s="43">
        <v>0</v>
      </c>
      <c r="AG565" s="43">
        <v>0</v>
      </c>
      <c r="AH565" s="43">
        <v>0</v>
      </c>
      <c r="AI565" s="43">
        <v>1E-3</v>
      </c>
      <c r="AJ565" s="43">
        <v>0</v>
      </c>
      <c r="AK565" s="43">
        <v>0</v>
      </c>
      <c r="AL565" s="43">
        <v>0</v>
      </c>
    </row>
    <row r="566" spans="1:38">
      <c r="A566" s="21" t="s">
        <v>96</v>
      </c>
      <c r="B566" s="21" t="s">
        <v>101</v>
      </c>
      <c r="C566" s="21" t="s">
        <v>690</v>
      </c>
      <c r="D566" s="21" t="s">
        <v>711</v>
      </c>
      <c r="E566" s="21" t="s">
        <v>712</v>
      </c>
      <c r="F566" s="24"/>
      <c r="G566" s="43">
        <v>6.0000000000000001E-3</v>
      </c>
      <c r="H566" s="43">
        <v>7.0000000000000001E-3</v>
      </c>
      <c r="I566" s="43">
        <v>2E-3</v>
      </c>
      <c r="J566" s="43">
        <v>7.0000000000000001E-3</v>
      </c>
      <c r="K566" s="43">
        <v>0.01</v>
      </c>
      <c r="L566" s="43">
        <v>0.02</v>
      </c>
      <c r="M566" s="43">
        <v>5.0000000000000001E-3</v>
      </c>
      <c r="N566" s="43">
        <v>3.0000000000000001E-3</v>
      </c>
      <c r="O566" s="43">
        <v>2E-3</v>
      </c>
      <c r="P566" s="43">
        <v>2E-3</v>
      </c>
      <c r="Q566" s="24"/>
      <c r="R566" s="43">
        <v>5.0000000000000001E-3</v>
      </c>
      <c r="S566" s="43">
        <v>8.0000000000000002E-3</v>
      </c>
      <c r="T566" s="43">
        <v>4.0000000000000001E-3</v>
      </c>
      <c r="U566" s="43">
        <v>4.0000000000000001E-3</v>
      </c>
      <c r="V566" s="43">
        <v>1.2E-2</v>
      </c>
      <c r="W566" s="43">
        <v>1.2999999999999999E-2</v>
      </c>
      <c r="X566" s="43">
        <v>5.0000000000000001E-3</v>
      </c>
      <c r="Y566" s="43">
        <v>2E-3</v>
      </c>
      <c r="Z566" s="43">
        <v>2E-3</v>
      </c>
      <c r="AA566" s="43">
        <v>1E-3</v>
      </c>
      <c r="AB566" s="24"/>
      <c r="AC566" s="43">
        <v>3.0000000000000001E-3</v>
      </c>
      <c r="AD566" s="43">
        <v>3.0000000000000001E-3</v>
      </c>
      <c r="AE566" s="43">
        <v>3.0000000000000001E-3</v>
      </c>
      <c r="AF566" s="43">
        <v>3.0000000000000001E-3</v>
      </c>
      <c r="AG566" s="43">
        <v>6.0000000000000001E-3</v>
      </c>
      <c r="AH566" s="43">
        <v>1.2999999999999999E-2</v>
      </c>
      <c r="AI566" s="43">
        <v>8.0000000000000002E-3</v>
      </c>
      <c r="AJ566" s="43">
        <v>8.0000000000000002E-3</v>
      </c>
      <c r="AK566" s="43">
        <v>3.0000000000000001E-3</v>
      </c>
      <c r="AL566" s="43">
        <v>0</v>
      </c>
    </row>
    <row r="567" spans="1:38">
      <c r="A567" s="21" t="s">
        <v>96</v>
      </c>
      <c r="B567" s="21" t="s">
        <v>101</v>
      </c>
      <c r="C567" s="21" t="s">
        <v>690</v>
      </c>
      <c r="D567" s="21" t="s">
        <v>713</v>
      </c>
      <c r="E567" s="21" t="s">
        <v>82</v>
      </c>
      <c r="F567" s="24"/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24"/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  <c r="Y567" s="43">
        <v>0</v>
      </c>
      <c r="Z567" s="43">
        <v>0</v>
      </c>
      <c r="AA567" s="43">
        <v>0</v>
      </c>
      <c r="AB567" s="24"/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  <c r="AH567" s="43">
        <v>0</v>
      </c>
      <c r="AI567" s="43">
        <v>0</v>
      </c>
      <c r="AJ567" s="43">
        <v>0</v>
      </c>
      <c r="AK567" s="43">
        <v>0</v>
      </c>
      <c r="AL567" s="43">
        <v>0</v>
      </c>
    </row>
    <row r="568" spans="1:38">
      <c r="A568" s="21" t="s">
        <v>96</v>
      </c>
      <c r="B568" s="21" t="s">
        <v>101</v>
      </c>
      <c r="C568" s="21" t="s">
        <v>690</v>
      </c>
      <c r="D568" s="21" t="s">
        <v>713</v>
      </c>
      <c r="E568" s="21" t="s">
        <v>714</v>
      </c>
      <c r="F568" s="24"/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24"/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  <c r="AA568" s="43">
        <v>0</v>
      </c>
      <c r="AB568" s="24"/>
      <c r="AC568" s="43">
        <v>0</v>
      </c>
      <c r="AD568" s="43">
        <v>0</v>
      </c>
      <c r="AE568" s="43">
        <v>0</v>
      </c>
      <c r="AF568" s="43">
        <v>0</v>
      </c>
      <c r="AG568" s="43">
        <v>0</v>
      </c>
      <c r="AH568" s="43">
        <v>0</v>
      </c>
      <c r="AI568" s="43">
        <v>0</v>
      </c>
      <c r="AJ568" s="43">
        <v>0</v>
      </c>
      <c r="AK568" s="43">
        <v>0</v>
      </c>
      <c r="AL568" s="43">
        <v>0</v>
      </c>
    </row>
    <row r="569" spans="1:38">
      <c r="A569" s="21" t="s">
        <v>96</v>
      </c>
      <c r="B569" s="21" t="s">
        <v>101</v>
      </c>
      <c r="C569" s="21" t="s">
        <v>690</v>
      </c>
      <c r="D569" s="21" t="s">
        <v>713</v>
      </c>
      <c r="E569" s="21" t="s">
        <v>715</v>
      </c>
      <c r="F569" s="24"/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24"/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  <c r="Z569" s="43">
        <v>0</v>
      </c>
      <c r="AA569" s="43">
        <v>0</v>
      </c>
      <c r="AB569" s="24"/>
      <c r="AC569" s="43">
        <v>0</v>
      </c>
      <c r="AD569" s="43">
        <v>0</v>
      </c>
      <c r="AE569" s="43">
        <v>0</v>
      </c>
      <c r="AF569" s="43">
        <v>0</v>
      </c>
      <c r="AG569" s="43">
        <v>0</v>
      </c>
      <c r="AH569" s="43">
        <v>0</v>
      </c>
      <c r="AI569" s="43">
        <v>0</v>
      </c>
      <c r="AJ569" s="43">
        <v>0</v>
      </c>
      <c r="AK569" s="43">
        <v>0</v>
      </c>
      <c r="AL569" s="43">
        <v>0</v>
      </c>
    </row>
    <row r="570" spans="1:38">
      <c r="A570" s="21" t="s">
        <v>96</v>
      </c>
      <c r="B570" s="21" t="s">
        <v>101</v>
      </c>
      <c r="C570" s="21" t="s">
        <v>690</v>
      </c>
      <c r="D570" s="21" t="s">
        <v>716</v>
      </c>
      <c r="E570" s="21" t="s">
        <v>82</v>
      </c>
      <c r="F570" s="24"/>
      <c r="G570" s="43">
        <v>0</v>
      </c>
      <c r="H570" s="43">
        <v>0</v>
      </c>
      <c r="I570" s="43">
        <v>0</v>
      </c>
      <c r="J570" s="43">
        <v>0</v>
      </c>
      <c r="K570" s="43">
        <v>0</v>
      </c>
      <c r="L570" s="43">
        <v>0</v>
      </c>
      <c r="M570" s="43">
        <v>1E-3</v>
      </c>
      <c r="N570" s="43">
        <v>2E-3</v>
      </c>
      <c r="O570" s="43">
        <v>1E-3</v>
      </c>
      <c r="P570" s="43">
        <v>2E-3</v>
      </c>
      <c r="Q570" s="24"/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43">
        <v>3.0000000000000001E-3</v>
      </c>
      <c r="Z570" s="43">
        <v>2E-3</v>
      </c>
      <c r="AA570" s="43">
        <v>0</v>
      </c>
      <c r="AB570" s="24"/>
      <c r="AC570" s="43">
        <v>0</v>
      </c>
      <c r="AD570" s="43">
        <v>0</v>
      </c>
      <c r="AE570" s="43">
        <v>0</v>
      </c>
      <c r="AF570" s="43">
        <v>0</v>
      </c>
      <c r="AG570" s="43">
        <v>0</v>
      </c>
      <c r="AH570" s="43">
        <v>0</v>
      </c>
      <c r="AI570" s="43">
        <v>7.0000000000000001E-3</v>
      </c>
      <c r="AJ570" s="43">
        <v>1E-3</v>
      </c>
      <c r="AK570" s="43">
        <v>1E-3</v>
      </c>
      <c r="AL570" s="43">
        <v>1E-3</v>
      </c>
    </row>
    <row r="571" spans="1:38">
      <c r="A571" s="21" t="s">
        <v>96</v>
      </c>
      <c r="B571" s="21" t="s">
        <v>101</v>
      </c>
      <c r="C571" s="21" t="s">
        <v>690</v>
      </c>
      <c r="D571" s="21" t="s">
        <v>716</v>
      </c>
      <c r="E571" s="21"/>
      <c r="F571" s="24"/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1E-3</v>
      </c>
      <c r="O571" s="43">
        <v>0</v>
      </c>
      <c r="P571" s="43">
        <v>1.4E-2</v>
      </c>
      <c r="Q571" s="24"/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1E-3</v>
      </c>
      <c r="Z571" s="43">
        <v>4.0000000000000001E-3</v>
      </c>
      <c r="AA571" s="43">
        <v>2E-3</v>
      </c>
      <c r="AB571" s="24"/>
      <c r="AC571" s="43">
        <v>0</v>
      </c>
      <c r="AD571" s="43">
        <v>0</v>
      </c>
      <c r="AE571" s="43">
        <v>0</v>
      </c>
      <c r="AF571" s="43">
        <v>0</v>
      </c>
      <c r="AG571" s="43">
        <v>0</v>
      </c>
      <c r="AH571" s="43">
        <v>0</v>
      </c>
      <c r="AI571" s="43">
        <v>0</v>
      </c>
      <c r="AJ571" s="43">
        <v>0</v>
      </c>
      <c r="AK571" s="43">
        <v>0</v>
      </c>
      <c r="AL571" s="43">
        <v>0</v>
      </c>
    </row>
    <row r="572" spans="1:38">
      <c r="A572" s="21" t="s">
        <v>96</v>
      </c>
      <c r="B572" s="21" t="s">
        <v>101</v>
      </c>
      <c r="C572" s="21" t="s">
        <v>690</v>
      </c>
      <c r="D572" s="21" t="s">
        <v>717</v>
      </c>
      <c r="E572" s="21" t="s">
        <v>82</v>
      </c>
      <c r="F572" s="24"/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24"/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3">
        <v>0</v>
      </c>
      <c r="Z572" s="43">
        <v>0</v>
      </c>
      <c r="AA572" s="43">
        <v>0</v>
      </c>
      <c r="AB572" s="24"/>
      <c r="AC572" s="43">
        <v>0</v>
      </c>
      <c r="AD572" s="43">
        <v>0</v>
      </c>
      <c r="AE572" s="43">
        <v>0</v>
      </c>
      <c r="AF572" s="43">
        <v>0</v>
      </c>
      <c r="AG572" s="43">
        <v>0</v>
      </c>
      <c r="AH572" s="43">
        <v>0</v>
      </c>
      <c r="AI572" s="43">
        <v>0</v>
      </c>
      <c r="AJ572" s="43">
        <v>0</v>
      </c>
      <c r="AK572" s="43">
        <v>0</v>
      </c>
      <c r="AL572" s="43">
        <v>0</v>
      </c>
    </row>
    <row r="573" spans="1:38">
      <c r="A573" s="21" t="s">
        <v>96</v>
      </c>
      <c r="B573" s="21" t="s">
        <v>101</v>
      </c>
      <c r="C573" s="21" t="s">
        <v>690</v>
      </c>
      <c r="D573" s="21" t="s">
        <v>717</v>
      </c>
      <c r="E573" s="21" t="s">
        <v>718</v>
      </c>
      <c r="F573" s="24"/>
      <c r="G573" s="43">
        <v>2E-3</v>
      </c>
      <c r="H573" s="43">
        <v>3.0000000000000001E-3</v>
      </c>
      <c r="I573" s="43">
        <v>3.0000000000000001E-3</v>
      </c>
      <c r="J573" s="43">
        <v>2E-3</v>
      </c>
      <c r="K573" s="43">
        <v>1E-3</v>
      </c>
      <c r="L573" s="43">
        <v>1E-3</v>
      </c>
      <c r="M573" s="43">
        <v>0</v>
      </c>
      <c r="N573" s="43">
        <v>2E-3</v>
      </c>
      <c r="O573" s="43">
        <v>0</v>
      </c>
      <c r="P573" s="43">
        <v>1E-3</v>
      </c>
      <c r="Q573" s="24"/>
      <c r="R573" s="43">
        <v>1E-3</v>
      </c>
      <c r="S573" s="43">
        <v>2E-3</v>
      </c>
      <c r="T573" s="43">
        <v>2E-3</v>
      </c>
      <c r="U573" s="43">
        <v>1E-3</v>
      </c>
      <c r="V573" s="43">
        <v>2E-3</v>
      </c>
      <c r="W573" s="43">
        <v>1E-3</v>
      </c>
      <c r="X573" s="43">
        <v>1E-3</v>
      </c>
      <c r="Y573" s="43">
        <v>0</v>
      </c>
      <c r="Z573" s="43">
        <v>0</v>
      </c>
      <c r="AA573" s="43">
        <v>0</v>
      </c>
      <c r="AB573" s="24"/>
      <c r="AC573" s="43">
        <v>0</v>
      </c>
      <c r="AD573" s="43">
        <v>2E-3</v>
      </c>
      <c r="AE573" s="43">
        <v>2E-3</v>
      </c>
      <c r="AF573" s="43">
        <v>2E-3</v>
      </c>
      <c r="AG573" s="43">
        <v>1E-3</v>
      </c>
      <c r="AH573" s="43">
        <v>1E-3</v>
      </c>
      <c r="AI573" s="43">
        <v>0</v>
      </c>
      <c r="AJ573" s="43">
        <v>1E-3</v>
      </c>
      <c r="AK573" s="43">
        <v>0</v>
      </c>
      <c r="AL573" s="43">
        <v>1.2E-2</v>
      </c>
    </row>
    <row r="574" spans="1:38">
      <c r="A574" s="21" t="s">
        <v>96</v>
      </c>
      <c r="B574" s="21" t="s">
        <v>101</v>
      </c>
      <c r="C574" s="21" t="s">
        <v>690</v>
      </c>
      <c r="D574" s="21" t="s">
        <v>719</v>
      </c>
      <c r="E574" s="21" t="s">
        <v>82</v>
      </c>
      <c r="F574" s="24"/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24"/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3">
        <v>0</v>
      </c>
      <c r="Z574" s="43">
        <v>0</v>
      </c>
      <c r="AA574" s="43">
        <v>0</v>
      </c>
      <c r="AB574" s="24"/>
      <c r="AC574" s="43">
        <v>0</v>
      </c>
      <c r="AD574" s="43">
        <v>0</v>
      </c>
      <c r="AE574" s="43">
        <v>0</v>
      </c>
      <c r="AF574" s="43">
        <v>0</v>
      </c>
      <c r="AG574" s="43">
        <v>0</v>
      </c>
      <c r="AH574" s="43">
        <v>0</v>
      </c>
      <c r="AI574" s="43">
        <v>0</v>
      </c>
      <c r="AJ574" s="43">
        <v>0</v>
      </c>
      <c r="AK574" s="43">
        <v>0</v>
      </c>
      <c r="AL574" s="43">
        <v>0</v>
      </c>
    </row>
    <row r="575" spans="1:38">
      <c r="A575" s="21" t="s">
        <v>96</v>
      </c>
      <c r="B575" s="21" t="s">
        <v>101</v>
      </c>
      <c r="C575" s="21" t="s">
        <v>690</v>
      </c>
      <c r="D575" s="21" t="s">
        <v>719</v>
      </c>
      <c r="E575" s="21"/>
      <c r="F575" s="24"/>
      <c r="G575" s="43">
        <v>6.0000000000000001E-3</v>
      </c>
      <c r="H575" s="43">
        <v>4.0000000000000001E-3</v>
      </c>
      <c r="I575" s="43">
        <v>4.0000000000000001E-3</v>
      </c>
      <c r="J575" s="43">
        <v>3.0000000000000001E-3</v>
      </c>
      <c r="K575" s="43">
        <v>4.0000000000000001E-3</v>
      </c>
      <c r="L575" s="43">
        <v>4.0000000000000001E-3</v>
      </c>
      <c r="M575" s="43">
        <v>2E-3</v>
      </c>
      <c r="N575" s="43">
        <v>2E-3</v>
      </c>
      <c r="O575" s="43">
        <v>1E-3</v>
      </c>
      <c r="P575" s="43">
        <v>4.0000000000000001E-3</v>
      </c>
      <c r="Q575" s="24"/>
      <c r="R575" s="43">
        <v>6.0000000000000001E-3</v>
      </c>
      <c r="S575" s="43">
        <v>5.0000000000000001E-3</v>
      </c>
      <c r="T575" s="43">
        <v>3.0000000000000001E-3</v>
      </c>
      <c r="U575" s="43">
        <v>2E-3</v>
      </c>
      <c r="V575" s="43">
        <v>2E-3</v>
      </c>
      <c r="W575" s="43">
        <v>2E-3</v>
      </c>
      <c r="X575" s="43">
        <v>3.0000000000000001E-3</v>
      </c>
      <c r="Y575" s="43">
        <v>1E-3</v>
      </c>
      <c r="Z575" s="43">
        <v>2E-3</v>
      </c>
      <c r="AA575" s="43">
        <v>1.0999999999999999E-2</v>
      </c>
      <c r="AB575" s="24"/>
      <c r="AC575" s="43">
        <v>4.0000000000000001E-3</v>
      </c>
      <c r="AD575" s="43">
        <v>5.0000000000000001E-3</v>
      </c>
      <c r="AE575" s="43">
        <v>4.0000000000000001E-3</v>
      </c>
      <c r="AF575" s="43">
        <v>2E-3</v>
      </c>
      <c r="AG575" s="43">
        <v>3.0000000000000001E-3</v>
      </c>
      <c r="AH575" s="43">
        <v>2E-3</v>
      </c>
      <c r="AI575" s="43">
        <v>4.0000000000000001E-3</v>
      </c>
      <c r="AJ575" s="43">
        <v>3.0000000000000001E-3</v>
      </c>
      <c r="AK575" s="43">
        <v>2E-3</v>
      </c>
      <c r="AL575" s="43">
        <v>0</v>
      </c>
    </row>
    <row r="576" spans="1:38">
      <c r="A576" s="21" t="s">
        <v>96</v>
      </c>
      <c r="B576" s="21" t="s">
        <v>101</v>
      </c>
      <c r="C576" s="21" t="s">
        <v>690</v>
      </c>
      <c r="D576" s="21" t="s">
        <v>719</v>
      </c>
      <c r="E576" s="21" t="s">
        <v>720</v>
      </c>
      <c r="F576" s="24"/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24"/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  <c r="Z576" s="43">
        <v>0</v>
      </c>
      <c r="AA576" s="43">
        <v>0</v>
      </c>
      <c r="AB576" s="24"/>
      <c r="AC576" s="43">
        <v>0</v>
      </c>
      <c r="AD576" s="43">
        <v>0</v>
      </c>
      <c r="AE576" s="43">
        <v>0</v>
      </c>
      <c r="AF576" s="43">
        <v>0</v>
      </c>
      <c r="AG576" s="43">
        <v>0</v>
      </c>
      <c r="AH576" s="43">
        <v>0</v>
      </c>
      <c r="AI576" s="43">
        <v>0</v>
      </c>
      <c r="AJ576" s="43">
        <v>0</v>
      </c>
      <c r="AK576" s="43">
        <v>0</v>
      </c>
      <c r="AL576" s="43">
        <v>0</v>
      </c>
    </row>
    <row r="577" spans="1:38">
      <c r="A577" s="21" t="s">
        <v>96</v>
      </c>
      <c r="B577" s="21" t="s">
        <v>101</v>
      </c>
      <c r="C577" s="21" t="s">
        <v>690</v>
      </c>
      <c r="D577" s="21" t="s">
        <v>721</v>
      </c>
      <c r="E577" s="21"/>
      <c r="F577" s="24"/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24"/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  <c r="AA577" s="43">
        <v>0</v>
      </c>
      <c r="AB577" s="24"/>
      <c r="AC577" s="43">
        <v>0</v>
      </c>
      <c r="AD577" s="43">
        <v>0</v>
      </c>
      <c r="AE577" s="43">
        <v>0</v>
      </c>
      <c r="AF577" s="43">
        <v>0</v>
      </c>
      <c r="AG577" s="43">
        <v>0</v>
      </c>
      <c r="AH577" s="43">
        <v>0</v>
      </c>
      <c r="AI577" s="43">
        <v>0</v>
      </c>
      <c r="AJ577" s="43">
        <v>0</v>
      </c>
      <c r="AK577" s="43">
        <v>0</v>
      </c>
      <c r="AL577" s="43">
        <v>0</v>
      </c>
    </row>
    <row r="578" spans="1:38">
      <c r="A578" s="21" t="s">
        <v>96</v>
      </c>
      <c r="B578" s="21" t="s">
        <v>101</v>
      </c>
      <c r="C578" s="21" t="s">
        <v>690</v>
      </c>
      <c r="D578" s="21" t="s">
        <v>721</v>
      </c>
      <c r="E578" s="21" t="s">
        <v>722</v>
      </c>
      <c r="F578" s="24"/>
      <c r="G578" s="43">
        <v>0.122</v>
      </c>
      <c r="H578" s="43">
        <v>8.5000000000000006E-2</v>
      </c>
      <c r="I578" s="43">
        <v>5.2999999999999999E-2</v>
      </c>
      <c r="J578" s="43">
        <v>3.3000000000000002E-2</v>
      </c>
      <c r="K578" s="43">
        <v>1.7000000000000001E-2</v>
      </c>
      <c r="L578" s="43">
        <v>1.0999999999999999E-2</v>
      </c>
      <c r="M578" s="43">
        <v>1E-3</v>
      </c>
      <c r="N578" s="43">
        <v>1E-3</v>
      </c>
      <c r="O578" s="43">
        <v>1E-3</v>
      </c>
      <c r="P578" s="43">
        <v>2E-3</v>
      </c>
      <c r="Q578" s="24"/>
      <c r="R578" s="43">
        <v>0.38700000000000001</v>
      </c>
      <c r="S578" s="43">
        <v>0.14399999999999999</v>
      </c>
      <c r="T578" s="43">
        <v>6.4000000000000001E-2</v>
      </c>
      <c r="U578" s="43">
        <v>2E-3</v>
      </c>
      <c r="V578" s="43">
        <v>0.01</v>
      </c>
      <c r="W578" s="43">
        <v>3.0000000000000001E-3</v>
      </c>
      <c r="X578" s="43">
        <v>1E-3</v>
      </c>
      <c r="Y578" s="43">
        <v>1E-3</v>
      </c>
      <c r="Z578" s="43">
        <v>2E-3</v>
      </c>
      <c r="AA578" s="43">
        <v>3.0000000000000001E-3</v>
      </c>
      <c r="AB578" s="24"/>
      <c r="AC578" s="43">
        <v>0.55400000000000005</v>
      </c>
      <c r="AD578" s="43">
        <v>0.32</v>
      </c>
      <c r="AE578" s="43">
        <v>0.20499999999999999</v>
      </c>
      <c r="AF578" s="43">
        <v>0.13</v>
      </c>
      <c r="AG578" s="43">
        <v>9.8000000000000004E-2</v>
      </c>
      <c r="AH578" s="43">
        <v>4.2000000000000003E-2</v>
      </c>
      <c r="AI578" s="43">
        <v>1E-3</v>
      </c>
      <c r="AJ578" s="43">
        <v>3.0000000000000001E-3</v>
      </c>
      <c r="AK578" s="43">
        <v>2E-3</v>
      </c>
      <c r="AL578" s="43">
        <v>0</v>
      </c>
    </row>
    <row r="579" spans="1:38">
      <c r="A579" s="21" t="s">
        <v>96</v>
      </c>
      <c r="B579" s="21" t="s">
        <v>101</v>
      </c>
      <c r="C579" s="21" t="s">
        <v>690</v>
      </c>
      <c r="D579" s="21" t="s">
        <v>723</v>
      </c>
      <c r="E579" s="21" t="s">
        <v>724</v>
      </c>
      <c r="F579" s="24"/>
      <c r="G579" s="43">
        <v>8.9999999999999993E-3</v>
      </c>
      <c r="H579" s="43">
        <v>2.7E-2</v>
      </c>
      <c r="I579" s="43">
        <v>3.3000000000000002E-2</v>
      </c>
      <c r="J579" s="43">
        <v>4.3999999999999997E-2</v>
      </c>
      <c r="K579" s="43">
        <v>2.7E-2</v>
      </c>
      <c r="L579" s="43">
        <v>1.4E-2</v>
      </c>
      <c r="M579" s="43">
        <v>1E-3</v>
      </c>
      <c r="N579" s="43">
        <v>1E-3</v>
      </c>
      <c r="O579" s="43">
        <v>2E-3</v>
      </c>
      <c r="P579" s="43">
        <v>8.9999999999999993E-3</v>
      </c>
      <c r="Q579" s="24"/>
      <c r="R579" s="43">
        <v>4.0000000000000001E-3</v>
      </c>
      <c r="S579" s="43">
        <v>0.01</v>
      </c>
      <c r="T579" s="43">
        <v>1.4E-2</v>
      </c>
      <c r="U579" s="43">
        <v>2E-3</v>
      </c>
      <c r="V579" s="43">
        <v>8.0000000000000002E-3</v>
      </c>
      <c r="W579" s="43">
        <v>4.0000000000000001E-3</v>
      </c>
      <c r="X579" s="43">
        <v>2E-3</v>
      </c>
      <c r="Y579" s="43">
        <v>0</v>
      </c>
      <c r="Z579" s="43">
        <v>0</v>
      </c>
      <c r="AA579" s="43">
        <v>1.2E-2</v>
      </c>
      <c r="AB579" s="24"/>
      <c r="AC579" s="43">
        <v>2E-3</v>
      </c>
      <c r="AD579" s="43">
        <v>0.01</v>
      </c>
      <c r="AE579" s="43">
        <v>1.7000000000000001E-2</v>
      </c>
      <c r="AF579" s="43">
        <v>1.7999999999999999E-2</v>
      </c>
      <c r="AG579" s="43">
        <v>1.6E-2</v>
      </c>
      <c r="AH579" s="43">
        <v>7.0000000000000001E-3</v>
      </c>
      <c r="AI579" s="43">
        <v>1E-3</v>
      </c>
      <c r="AJ579" s="43">
        <v>0</v>
      </c>
      <c r="AK579" s="43">
        <v>1E-3</v>
      </c>
      <c r="AL579" s="43">
        <v>3.0000000000000001E-3</v>
      </c>
    </row>
    <row r="580" spans="1:38">
      <c r="A580" s="21" t="s">
        <v>96</v>
      </c>
      <c r="B580" s="21" t="s">
        <v>101</v>
      </c>
      <c r="C580" s="21" t="s">
        <v>690</v>
      </c>
      <c r="D580" s="21" t="s">
        <v>725</v>
      </c>
      <c r="E580" s="21"/>
      <c r="F580" s="24"/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24"/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  <c r="Z580" s="43">
        <v>0</v>
      </c>
      <c r="AA580" s="43">
        <v>0</v>
      </c>
      <c r="AB580" s="24"/>
      <c r="AC580" s="43">
        <v>0</v>
      </c>
      <c r="AD580" s="43">
        <v>0</v>
      </c>
      <c r="AE580" s="43">
        <v>0</v>
      </c>
      <c r="AF580" s="43">
        <v>0</v>
      </c>
      <c r="AG580" s="43">
        <v>0</v>
      </c>
      <c r="AH580" s="43">
        <v>0</v>
      </c>
      <c r="AI580" s="43">
        <v>0</v>
      </c>
      <c r="AJ580" s="43">
        <v>0</v>
      </c>
      <c r="AK580" s="43">
        <v>0</v>
      </c>
      <c r="AL580" s="43">
        <v>0</v>
      </c>
    </row>
    <row r="581" spans="1:38">
      <c r="A581" s="21" t="s">
        <v>96</v>
      </c>
      <c r="B581" s="21" t="s">
        <v>101</v>
      </c>
      <c r="C581" s="21" t="s">
        <v>690</v>
      </c>
      <c r="D581" s="21" t="s">
        <v>725</v>
      </c>
      <c r="E581" s="21" t="s">
        <v>726</v>
      </c>
      <c r="F581" s="24"/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24"/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3">
        <v>0</v>
      </c>
      <c r="Z581" s="43">
        <v>0</v>
      </c>
      <c r="AA581" s="43">
        <v>0</v>
      </c>
      <c r="AB581" s="24"/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</row>
    <row r="582" spans="1:38">
      <c r="A582" s="21" t="s">
        <v>96</v>
      </c>
      <c r="B582" s="21" t="s">
        <v>101</v>
      </c>
      <c r="C582" s="21" t="s">
        <v>727</v>
      </c>
      <c r="D582" s="21" t="s">
        <v>82</v>
      </c>
      <c r="E582" s="21" t="s">
        <v>82</v>
      </c>
      <c r="F582" s="24"/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24"/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3">
        <v>0</v>
      </c>
      <c r="Z582" s="43">
        <v>0</v>
      </c>
      <c r="AA582" s="43">
        <v>0</v>
      </c>
      <c r="AB582" s="24"/>
      <c r="AC582" s="43">
        <v>0</v>
      </c>
      <c r="AD582" s="43">
        <v>0</v>
      </c>
      <c r="AE582" s="43">
        <v>0</v>
      </c>
      <c r="AF582" s="43">
        <v>0</v>
      </c>
      <c r="AG582" s="43">
        <v>0</v>
      </c>
      <c r="AH582" s="43">
        <v>0</v>
      </c>
      <c r="AI582" s="43">
        <v>0</v>
      </c>
      <c r="AJ582" s="43">
        <v>0</v>
      </c>
      <c r="AK582" s="43">
        <v>0</v>
      </c>
      <c r="AL582" s="43">
        <v>0</v>
      </c>
    </row>
    <row r="583" spans="1:38">
      <c r="A583" s="21" t="s">
        <v>96</v>
      </c>
      <c r="B583" s="21" t="s">
        <v>101</v>
      </c>
      <c r="C583" s="21" t="s">
        <v>727</v>
      </c>
      <c r="D583" s="21" t="s">
        <v>728</v>
      </c>
      <c r="E583" s="21" t="s">
        <v>729</v>
      </c>
      <c r="F583" s="24"/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24"/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  <c r="Z583" s="43">
        <v>0</v>
      </c>
      <c r="AA583" s="43">
        <v>0</v>
      </c>
      <c r="AB583" s="24"/>
      <c r="AC583" s="43">
        <v>0</v>
      </c>
      <c r="AD583" s="43">
        <v>0</v>
      </c>
      <c r="AE583" s="43">
        <v>0</v>
      </c>
      <c r="AF583" s="43">
        <v>0</v>
      </c>
      <c r="AG583" s="43">
        <v>0</v>
      </c>
      <c r="AH583" s="43">
        <v>0</v>
      </c>
      <c r="AI583" s="43">
        <v>0</v>
      </c>
      <c r="AJ583" s="43">
        <v>0</v>
      </c>
      <c r="AK583" s="43">
        <v>0</v>
      </c>
      <c r="AL583" s="43">
        <v>0</v>
      </c>
    </row>
    <row r="584" spans="1:38">
      <c r="A584" s="21" t="s">
        <v>96</v>
      </c>
      <c r="B584" s="21" t="s">
        <v>101</v>
      </c>
      <c r="C584" s="21" t="s">
        <v>730</v>
      </c>
      <c r="D584" s="21" t="s">
        <v>82</v>
      </c>
      <c r="E584" s="21" t="s">
        <v>82</v>
      </c>
      <c r="F584" s="24"/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24"/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  <c r="Y584" s="43">
        <v>0</v>
      </c>
      <c r="Z584" s="43">
        <v>0</v>
      </c>
      <c r="AA584" s="43">
        <v>0</v>
      </c>
      <c r="AB584" s="24"/>
      <c r="AC584" s="43">
        <v>0</v>
      </c>
      <c r="AD584" s="43">
        <v>0</v>
      </c>
      <c r="AE584" s="43">
        <v>0</v>
      </c>
      <c r="AF584" s="43">
        <v>0</v>
      </c>
      <c r="AG584" s="43">
        <v>0</v>
      </c>
      <c r="AH584" s="43">
        <v>0</v>
      </c>
      <c r="AI584" s="43">
        <v>0</v>
      </c>
      <c r="AJ584" s="43">
        <v>0</v>
      </c>
      <c r="AK584" s="43">
        <v>0</v>
      </c>
      <c r="AL584" s="43">
        <v>0</v>
      </c>
    </row>
    <row r="585" spans="1:38">
      <c r="A585" s="21" t="s">
        <v>96</v>
      </c>
      <c r="B585" s="21" t="s">
        <v>101</v>
      </c>
      <c r="C585" s="21" t="s">
        <v>730</v>
      </c>
      <c r="D585" s="21"/>
      <c r="E585" s="21"/>
      <c r="F585" s="24"/>
      <c r="G585" s="43">
        <v>3.0000000000000001E-3</v>
      </c>
      <c r="H585" s="43">
        <v>2E-3</v>
      </c>
      <c r="I585" s="43">
        <v>1E-3</v>
      </c>
      <c r="J585" s="43">
        <v>1E-3</v>
      </c>
      <c r="K585" s="43">
        <v>1E-3</v>
      </c>
      <c r="L585" s="43">
        <v>0</v>
      </c>
      <c r="M585" s="43">
        <v>1E-3</v>
      </c>
      <c r="N585" s="43">
        <v>2E-3</v>
      </c>
      <c r="O585" s="43">
        <v>0</v>
      </c>
      <c r="P585" s="43">
        <v>1E-3</v>
      </c>
      <c r="Q585" s="24"/>
      <c r="R585" s="43">
        <v>1E-3</v>
      </c>
      <c r="S585" s="43">
        <v>1E-3</v>
      </c>
      <c r="T585" s="43">
        <v>0</v>
      </c>
      <c r="U585" s="43">
        <v>1E-3</v>
      </c>
      <c r="V585" s="43">
        <v>0</v>
      </c>
      <c r="W585" s="43">
        <v>0</v>
      </c>
      <c r="X585" s="43">
        <v>0</v>
      </c>
      <c r="Y585" s="43">
        <v>1E-3</v>
      </c>
      <c r="Z585" s="43">
        <v>1E-3</v>
      </c>
      <c r="AA585" s="43">
        <v>3.0000000000000001E-3</v>
      </c>
      <c r="AB585" s="24"/>
      <c r="AC585" s="43">
        <v>2E-3</v>
      </c>
      <c r="AD585" s="43">
        <v>2E-3</v>
      </c>
      <c r="AE585" s="43">
        <v>1E-3</v>
      </c>
      <c r="AF585" s="43">
        <v>0</v>
      </c>
      <c r="AG585" s="43">
        <v>0</v>
      </c>
      <c r="AH585" s="43">
        <v>0</v>
      </c>
      <c r="AI585" s="43">
        <v>1E-3</v>
      </c>
      <c r="AJ585" s="43">
        <v>1E-3</v>
      </c>
      <c r="AK585" s="43">
        <v>0</v>
      </c>
      <c r="AL585" s="43">
        <v>0</v>
      </c>
    </row>
    <row r="586" spans="1:38">
      <c r="A586" s="21" t="s">
        <v>96</v>
      </c>
      <c r="B586" s="21" t="s">
        <v>101</v>
      </c>
      <c r="C586" s="21" t="s">
        <v>730</v>
      </c>
      <c r="D586" s="21" t="s">
        <v>731</v>
      </c>
      <c r="E586" s="21"/>
      <c r="F586" s="24"/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24"/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3">
        <v>0</v>
      </c>
      <c r="Z586" s="43">
        <v>0</v>
      </c>
      <c r="AA586" s="43">
        <v>0</v>
      </c>
      <c r="AB586" s="24"/>
      <c r="AC586" s="43">
        <v>0</v>
      </c>
      <c r="AD586" s="43">
        <v>0</v>
      </c>
      <c r="AE586" s="43">
        <v>0</v>
      </c>
      <c r="AF586" s="43">
        <v>0</v>
      </c>
      <c r="AG586" s="43">
        <v>0</v>
      </c>
      <c r="AH586" s="43">
        <v>0</v>
      </c>
      <c r="AI586" s="43">
        <v>0</v>
      </c>
      <c r="AJ586" s="43">
        <v>0</v>
      </c>
      <c r="AK586" s="43">
        <v>0</v>
      </c>
      <c r="AL586" s="43">
        <v>0</v>
      </c>
    </row>
    <row r="587" spans="1:38">
      <c r="A587" s="21" t="s">
        <v>96</v>
      </c>
      <c r="B587" s="21" t="s">
        <v>101</v>
      </c>
      <c r="C587" s="21" t="s">
        <v>730</v>
      </c>
      <c r="D587" s="21" t="s">
        <v>732</v>
      </c>
      <c r="E587" s="21"/>
      <c r="F587" s="24"/>
      <c r="G587" s="43">
        <v>2E-3</v>
      </c>
      <c r="H587" s="43">
        <v>1E-3</v>
      </c>
      <c r="I587" s="43">
        <v>1E-3</v>
      </c>
      <c r="J587" s="43">
        <v>0</v>
      </c>
      <c r="K587" s="43">
        <v>0</v>
      </c>
      <c r="L587" s="43">
        <v>0</v>
      </c>
      <c r="M587" s="43">
        <v>0</v>
      </c>
      <c r="N587" s="43">
        <v>1E-3</v>
      </c>
      <c r="O587" s="43">
        <v>0</v>
      </c>
      <c r="P587" s="43">
        <v>0</v>
      </c>
      <c r="Q587" s="24"/>
      <c r="R587" s="43">
        <v>0</v>
      </c>
      <c r="S587" s="43">
        <v>1E-3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  <c r="AA587" s="43">
        <v>2E-3</v>
      </c>
      <c r="AB587" s="24"/>
      <c r="AC587" s="43">
        <v>1E-3</v>
      </c>
      <c r="AD587" s="43">
        <v>1E-3</v>
      </c>
      <c r="AE587" s="43">
        <v>0</v>
      </c>
      <c r="AF587" s="43">
        <v>0</v>
      </c>
      <c r="AG587" s="43">
        <v>0</v>
      </c>
      <c r="AH587" s="43">
        <v>0</v>
      </c>
      <c r="AI587" s="43">
        <v>0</v>
      </c>
      <c r="AJ587" s="43">
        <v>0</v>
      </c>
      <c r="AK587" s="43">
        <v>0</v>
      </c>
      <c r="AL587" s="43">
        <v>0</v>
      </c>
    </row>
    <row r="588" spans="1:38">
      <c r="A588" s="21" t="s">
        <v>96</v>
      </c>
      <c r="B588" s="21" t="s">
        <v>101</v>
      </c>
      <c r="C588" s="21" t="s">
        <v>730</v>
      </c>
      <c r="D588" s="21" t="s">
        <v>733</v>
      </c>
      <c r="E588" s="21" t="s">
        <v>734</v>
      </c>
      <c r="F588" s="24"/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24"/>
      <c r="R588" s="43">
        <v>0</v>
      </c>
      <c r="S588" s="43">
        <v>0</v>
      </c>
      <c r="T588" s="43">
        <v>0</v>
      </c>
      <c r="U588" s="43">
        <v>0</v>
      </c>
      <c r="V588" s="43">
        <v>0</v>
      </c>
      <c r="W588" s="43">
        <v>0</v>
      </c>
      <c r="X588" s="43">
        <v>0</v>
      </c>
      <c r="Y588" s="43">
        <v>0</v>
      </c>
      <c r="Z588" s="43">
        <v>0</v>
      </c>
      <c r="AA588" s="43">
        <v>0</v>
      </c>
      <c r="AB588" s="24"/>
      <c r="AC588" s="43">
        <v>0</v>
      </c>
      <c r="AD588" s="43">
        <v>0</v>
      </c>
      <c r="AE588" s="43">
        <v>0</v>
      </c>
      <c r="AF588" s="43">
        <v>0</v>
      </c>
      <c r="AG588" s="43">
        <v>0</v>
      </c>
      <c r="AH588" s="43">
        <v>0</v>
      </c>
      <c r="AI588" s="43">
        <v>0</v>
      </c>
      <c r="AJ588" s="43">
        <v>0</v>
      </c>
      <c r="AK588" s="43">
        <v>0</v>
      </c>
      <c r="AL588" s="43">
        <v>0</v>
      </c>
    </row>
    <row r="589" spans="1:38">
      <c r="A589" s="21" t="s">
        <v>96</v>
      </c>
      <c r="B589" s="21" t="s">
        <v>101</v>
      </c>
      <c r="C589" s="21" t="s">
        <v>735</v>
      </c>
      <c r="D589" s="21" t="s">
        <v>736</v>
      </c>
      <c r="E589" s="21" t="s">
        <v>82</v>
      </c>
      <c r="F589" s="24"/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1E-3</v>
      </c>
      <c r="Q589" s="24"/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3">
        <v>0</v>
      </c>
      <c r="Z589" s="43">
        <v>0</v>
      </c>
      <c r="AA589" s="43">
        <v>0</v>
      </c>
      <c r="AB589" s="24"/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0</v>
      </c>
      <c r="AJ589" s="43">
        <v>0</v>
      </c>
      <c r="AK589" s="43">
        <v>6.0000000000000001E-3</v>
      </c>
      <c r="AL589" s="43">
        <v>0.01</v>
      </c>
    </row>
    <row r="590" spans="1:38">
      <c r="A590" s="21" t="s">
        <v>96</v>
      </c>
      <c r="B590" s="21" t="s">
        <v>101</v>
      </c>
      <c r="C590" s="21" t="s">
        <v>735</v>
      </c>
      <c r="D590" s="21" t="s">
        <v>736</v>
      </c>
      <c r="E590" s="21"/>
      <c r="F590" s="24"/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1E-3</v>
      </c>
      <c r="Q590" s="24"/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  <c r="Z590" s="43">
        <v>4.0000000000000001E-3</v>
      </c>
      <c r="AA590" s="43">
        <v>0</v>
      </c>
      <c r="AB590" s="24"/>
      <c r="AC590" s="43">
        <v>0</v>
      </c>
      <c r="AD590" s="43">
        <v>0</v>
      </c>
      <c r="AE590" s="43">
        <v>0</v>
      </c>
      <c r="AF590" s="43">
        <v>0</v>
      </c>
      <c r="AG590" s="43">
        <v>0</v>
      </c>
      <c r="AH590" s="43">
        <v>0</v>
      </c>
      <c r="AI590" s="43">
        <v>0</v>
      </c>
      <c r="AJ590" s="43">
        <v>0</v>
      </c>
      <c r="AK590" s="43">
        <v>1E-3</v>
      </c>
      <c r="AL590" s="43">
        <v>1E-3</v>
      </c>
    </row>
    <row r="591" spans="1:38">
      <c r="A591" s="21" t="s">
        <v>96</v>
      </c>
      <c r="B591" s="21" t="s">
        <v>101</v>
      </c>
      <c r="C591" s="21" t="s">
        <v>735</v>
      </c>
      <c r="D591" s="21" t="s">
        <v>736</v>
      </c>
      <c r="E591" s="21" t="s">
        <v>737</v>
      </c>
      <c r="F591" s="24"/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24"/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3">
        <v>0</v>
      </c>
      <c r="Z591" s="43">
        <v>0</v>
      </c>
      <c r="AA591" s="43">
        <v>0</v>
      </c>
      <c r="AB591" s="24"/>
      <c r="AC591" s="43">
        <v>0</v>
      </c>
      <c r="AD591" s="43">
        <v>0</v>
      </c>
      <c r="AE591" s="43">
        <v>0</v>
      </c>
      <c r="AF591" s="43">
        <v>0</v>
      </c>
      <c r="AG591" s="43">
        <v>0</v>
      </c>
      <c r="AH591" s="43">
        <v>0</v>
      </c>
      <c r="AI591" s="43">
        <v>0</v>
      </c>
      <c r="AJ591" s="43">
        <v>0</v>
      </c>
      <c r="AK591" s="43">
        <v>0</v>
      </c>
      <c r="AL591" s="43">
        <v>0</v>
      </c>
    </row>
    <row r="592" spans="1:38">
      <c r="A592" s="21" t="s">
        <v>96</v>
      </c>
      <c r="B592" s="21" t="s">
        <v>101</v>
      </c>
      <c r="C592" s="21" t="s">
        <v>735</v>
      </c>
      <c r="D592" s="21" t="s">
        <v>736</v>
      </c>
      <c r="E592" s="21" t="s">
        <v>738</v>
      </c>
      <c r="F592" s="24"/>
      <c r="G592" s="43">
        <v>0</v>
      </c>
      <c r="H592" s="43">
        <v>1E-3</v>
      </c>
      <c r="I592" s="43">
        <v>1E-3</v>
      </c>
      <c r="J592" s="43">
        <v>1E-3</v>
      </c>
      <c r="K592" s="43">
        <v>2E-3</v>
      </c>
      <c r="L592" s="43">
        <v>1E-3</v>
      </c>
      <c r="M592" s="43">
        <v>1E-3</v>
      </c>
      <c r="N592" s="43">
        <v>1E-3</v>
      </c>
      <c r="O592" s="43">
        <v>1E-3</v>
      </c>
      <c r="P592" s="43">
        <v>1E-3</v>
      </c>
      <c r="Q592" s="24"/>
      <c r="R592" s="43">
        <v>1E-3</v>
      </c>
      <c r="S592" s="43">
        <v>1E-3</v>
      </c>
      <c r="T592" s="43">
        <v>2E-3</v>
      </c>
      <c r="U592" s="43">
        <v>1E-3</v>
      </c>
      <c r="V592" s="43">
        <v>2E-3</v>
      </c>
      <c r="W592" s="43">
        <v>1E-3</v>
      </c>
      <c r="X592" s="43">
        <v>1E-3</v>
      </c>
      <c r="Y592" s="43">
        <v>0</v>
      </c>
      <c r="Z592" s="43">
        <v>0</v>
      </c>
      <c r="AA592" s="43">
        <v>2E-3</v>
      </c>
      <c r="AB592" s="24"/>
      <c r="AC592" s="43">
        <v>0</v>
      </c>
      <c r="AD592" s="43">
        <v>1E-3</v>
      </c>
      <c r="AE592" s="43">
        <v>2E-3</v>
      </c>
      <c r="AF592" s="43">
        <v>2E-3</v>
      </c>
      <c r="AG592" s="43">
        <v>2E-3</v>
      </c>
      <c r="AH592" s="43">
        <v>2E-3</v>
      </c>
      <c r="AI592" s="43">
        <v>1E-3</v>
      </c>
      <c r="AJ592" s="43">
        <v>2E-3</v>
      </c>
      <c r="AK592" s="43">
        <v>0</v>
      </c>
      <c r="AL592" s="43">
        <v>0</v>
      </c>
    </row>
    <row r="593" spans="1:38">
      <c r="A593" s="21" t="s">
        <v>96</v>
      </c>
      <c r="B593" s="21" t="s">
        <v>101</v>
      </c>
      <c r="C593" s="21" t="s">
        <v>735</v>
      </c>
      <c r="D593" s="21" t="s">
        <v>736</v>
      </c>
      <c r="E593" s="21" t="s">
        <v>739</v>
      </c>
      <c r="F593" s="24"/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24"/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43">
        <v>0</v>
      </c>
      <c r="Z593" s="43">
        <v>0</v>
      </c>
      <c r="AA593" s="43">
        <v>0</v>
      </c>
      <c r="AB593" s="24"/>
      <c r="AC593" s="43">
        <v>0</v>
      </c>
      <c r="AD593" s="43">
        <v>0</v>
      </c>
      <c r="AE593" s="43">
        <v>0</v>
      </c>
      <c r="AF593" s="43">
        <v>0</v>
      </c>
      <c r="AG593" s="43">
        <v>0</v>
      </c>
      <c r="AH593" s="43">
        <v>0</v>
      </c>
      <c r="AI593" s="43">
        <v>0</v>
      </c>
      <c r="AJ593" s="43">
        <v>0</v>
      </c>
      <c r="AK593" s="43">
        <v>0</v>
      </c>
      <c r="AL593" s="43">
        <v>0</v>
      </c>
    </row>
    <row r="594" spans="1:38">
      <c r="A594" s="21" t="s">
        <v>96</v>
      </c>
      <c r="B594" s="21" t="s">
        <v>101</v>
      </c>
      <c r="C594" s="21" t="s">
        <v>735</v>
      </c>
      <c r="D594" s="21" t="s">
        <v>736</v>
      </c>
      <c r="E594" s="21" t="s">
        <v>740</v>
      </c>
      <c r="F594" s="24"/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24"/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  <c r="Z594" s="43">
        <v>0</v>
      </c>
      <c r="AA594" s="43">
        <v>0</v>
      </c>
      <c r="AB594" s="24"/>
      <c r="AC594" s="43">
        <v>0</v>
      </c>
      <c r="AD594" s="43">
        <v>0</v>
      </c>
      <c r="AE594" s="43">
        <v>0</v>
      </c>
      <c r="AF594" s="43">
        <v>0</v>
      </c>
      <c r="AG594" s="43">
        <v>0</v>
      </c>
      <c r="AH594" s="43">
        <v>0</v>
      </c>
      <c r="AI594" s="43">
        <v>0</v>
      </c>
      <c r="AJ594" s="43">
        <v>0</v>
      </c>
      <c r="AK594" s="43">
        <v>0</v>
      </c>
      <c r="AL594" s="43">
        <v>0</v>
      </c>
    </row>
    <row r="595" spans="1:38">
      <c r="A595" s="21" t="s">
        <v>96</v>
      </c>
      <c r="B595" s="21" t="s">
        <v>101</v>
      </c>
      <c r="C595" s="21" t="s">
        <v>735</v>
      </c>
      <c r="D595" s="21" t="s">
        <v>736</v>
      </c>
      <c r="E595" s="21" t="s">
        <v>741</v>
      </c>
      <c r="F595" s="24"/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24"/>
      <c r="R595" s="43">
        <v>0</v>
      </c>
      <c r="S595" s="43">
        <v>0</v>
      </c>
      <c r="T595" s="43">
        <v>0</v>
      </c>
      <c r="U595" s="43">
        <v>0</v>
      </c>
      <c r="V595" s="43">
        <v>0</v>
      </c>
      <c r="W595" s="43">
        <v>0</v>
      </c>
      <c r="X595" s="43">
        <v>0</v>
      </c>
      <c r="Y595" s="43">
        <v>0</v>
      </c>
      <c r="Z595" s="43">
        <v>0</v>
      </c>
      <c r="AA595" s="43">
        <v>0</v>
      </c>
      <c r="AB595" s="24"/>
      <c r="AC595" s="43">
        <v>0</v>
      </c>
      <c r="AD595" s="43">
        <v>0</v>
      </c>
      <c r="AE595" s="43">
        <v>0</v>
      </c>
      <c r="AF595" s="43">
        <v>0</v>
      </c>
      <c r="AG595" s="43">
        <v>0</v>
      </c>
      <c r="AH595" s="43">
        <v>0</v>
      </c>
      <c r="AI595" s="43">
        <v>0</v>
      </c>
      <c r="AJ595" s="43">
        <v>0</v>
      </c>
      <c r="AK595" s="43">
        <v>0</v>
      </c>
      <c r="AL595" s="43">
        <v>0</v>
      </c>
    </row>
    <row r="596" spans="1:38">
      <c r="A596" s="21" t="s">
        <v>96</v>
      </c>
      <c r="B596" s="21" t="s">
        <v>101</v>
      </c>
      <c r="C596" s="21" t="s">
        <v>735</v>
      </c>
      <c r="D596" s="21" t="s">
        <v>736</v>
      </c>
      <c r="E596" s="21" t="s">
        <v>742</v>
      </c>
      <c r="F596" s="24"/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24"/>
      <c r="R596" s="43">
        <v>0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0</v>
      </c>
      <c r="Y596" s="43">
        <v>0</v>
      </c>
      <c r="Z596" s="43">
        <v>0</v>
      </c>
      <c r="AA596" s="43">
        <v>0</v>
      </c>
      <c r="AB596" s="24"/>
      <c r="AC596" s="43">
        <v>0</v>
      </c>
      <c r="AD596" s="43">
        <v>0</v>
      </c>
      <c r="AE596" s="43">
        <v>0</v>
      </c>
      <c r="AF596" s="43">
        <v>0</v>
      </c>
      <c r="AG596" s="43">
        <v>0</v>
      </c>
      <c r="AH596" s="43">
        <v>0</v>
      </c>
      <c r="AI596" s="43">
        <v>0</v>
      </c>
      <c r="AJ596" s="43">
        <v>0</v>
      </c>
      <c r="AK596" s="43">
        <v>0</v>
      </c>
      <c r="AL596" s="43">
        <v>0</v>
      </c>
    </row>
    <row r="597" spans="1:38">
      <c r="A597" s="21" t="s">
        <v>96</v>
      </c>
      <c r="B597" s="21" t="s">
        <v>101</v>
      </c>
      <c r="C597" s="21" t="s">
        <v>735</v>
      </c>
      <c r="D597" s="21" t="s">
        <v>736</v>
      </c>
      <c r="E597" s="21" t="s">
        <v>743</v>
      </c>
      <c r="F597" s="24"/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24"/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  <c r="Z597" s="43">
        <v>0</v>
      </c>
      <c r="AA597" s="43">
        <v>0</v>
      </c>
      <c r="AB597" s="24"/>
      <c r="AC597" s="43">
        <v>0</v>
      </c>
      <c r="AD597" s="43">
        <v>0</v>
      </c>
      <c r="AE597" s="43">
        <v>0</v>
      </c>
      <c r="AF597" s="43">
        <v>0</v>
      </c>
      <c r="AG597" s="43">
        <v>0</v>
      </c>
      <c r="AH597" s="43">
        <v>0</v>
      </c>
      <c r="AI597" s="43">
        <v>0</v>
      </c>
      <c r="AJ597" s="43">
        <v>0</v>
      </c>
      <c r="AK597" s="43">
        <v>1E-3</v>
      </c>
      <c r="AL597" s="43">
        <v>1E-3</v>
      </c>
    </row>
    <row r="598" spans="1:38">
      <c r="A598" s="21" t="s">
        <v>96</v>
      </c>
      <c r="B598" s="21" t="s">
        <v>101</v>
      </c>
      <c r="C598" s="21" t="s">
        <v>744</v>
      </c>
      <c r="D598" s="21"/>
      <c r="E598" s="21"/>
      <c r="F598" s="24"/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24"/>
      <c r="R598" s="43">
        <v>0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  <c r="Y598" s="43">
        <v>0</v>
      </c>
      <c r="Z598" s="43">
        <v>0</v>
      </c>
      <c r="AA598" s="43">
        <v>0</v>
      </c>
      <c r="AB598" s="24"/>
      <c r="AC598" s="43">
        <v>0</v>
      </c>
      <c r="AD598" s="43">
        <v>0</v>
      </c>
      <c r="AE598" s="43">
        <v>0</v>
      </c>
      <c r="AF598" s="43">
        <v>0</v>
      </c>
      <c r="AG598" s="43">
        <v>0</v>
      </c>
      <c r="AH598" s="43">
        <v>0</v>
      </c>
      <c r="AI598" s="43">
        <v>0</v>
      </c>
      <c r="AJ598" s="43">
        <v>0</v>
      </c>
      <c r="AK598" s="43">
        <v>0</v>
      </c>
      <c r="AL598" s="43">
        <v>0</v>
      </c>
    </row>
    <row r="599" spans="1:38">
      <c r="A599" s="21" t="s">
        <v>96</v>
      </c>
      <c r="B599" s="21" t="s">
        <v>101</v>
      </c>
      <c r="C599" s="21" t="s">
        <v>711</v>
      </c>
      <c r="D599" s="21"/>
      <c r="E599" s="21"/>
      <c r="F599" s="24"/>
      <c r="G599" s="43">
        <v>1E-3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43">
        <v>0</v>
      </c>
      <c r="Q599" s="24"/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0</v>
      </c>
      <c r="Y599" s="43">
        <v>0</v>
      </c>
      <c r="Z599" s="43">
        <v>0</v>
      </c>
      <c r="AA599" s="43">
        <v>0</v>
      </c>
      <c r="AB599" s="24"/>
      <c r="AC599" s="43">
        <v>0</v>
      </c>
      <c r="AD599" s="43">
        <v>0</v>
      </c>
      <c r="AE599" s="43">
        <v>0</v>
      </c>
      <c r="AF599" s="43">
        <v>0</v>
      </c>
      <c r="AG599" s="43">
        <v>0</v>
      </c>
      <c r="AH599" s="43">
        <v>0</v>
      </c>
      <c r="AI599" s="43">
        <v>1E-3</v>
      </c>
      <c r="AJ599" s="43">
        <v>0</v>
      </c>
      <c r="AK599" s="43">
        <v>0</v>
      </c>
      <c r="AL599" s="43">
        <v>0</v>
      </c>
    </row>
    <row r="600" spans="1:38">
      <c r="A600" s="21" t="s">
        <v>96</v>
      </c>
      <c r="B600" s="21" t="s">
        <v>101</v>
      </c>
      <c r="C600" s="21" t="s">
        <v>711</v>
      </c>
      <c r="D600" s="21" t="s">
        <v>745</v>
      </c>
      <c r="E600" s="21"/>
      <c r="F600" s="24"/>
      <c r="G600" s="43">
        <v>1E-3</v>
      </c>
      <c r="H600" s="43">
        <v>1E-3</v>
      </c>
      <c r="I600" s="43">
        <v>2E-3</v>
      </c>
      <c r="J600" s="43">
        <v>1E-3</v>
      </c>
      <c r="K600" s="43">
        <v>1E-3</v>
      </c>
      <c r="L600" s="43">
        <v>1E-3</v>
      </c>
      <c r="M600" s="43">
        <v>0</v>
      </c>
      <c r="N600" s="43">
        <v>1E-3</v>
      </c>
      <c r="O600" s="43">
        <v>0</v>
      </c>
      <c r="P600" s="43">
        <v>1E-3</v>
      </c>
      <c r="Q600" s="24"/>
      <c r="R600" s="43">
        <v>0</v>
      </c>
      <c r="S600" s="43">
        <v>1E-3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  <c r="Y600" s="43">
        <v>0</v>
      </c>
      <c r="Z600" s="43">
        <v>0</v>
      </c>
      <c r="AA600" s="43">
        <v>1E-3</v>
      </c>
      <c r="AB600" s="24"/>
      <c r="AC600" s="43">
        <v>1E-3</v>
      </c>
      <c r="AD600" s="43">
        <v>1E-3</v>
      </c>
      <c r="AE600" s="43">
        <v>1E-3</v>
      </c>
      <c r="AF600" s="43">
        <v>0</v>
      </c>
      <c r="AG600" s="43">
        <v>0</v>
      </c>
      <c r="AH600" s="43">
        <v>1E-3</v>
      </c>
      <c r="AI600" s="43">
        <v>0</v>
      </c>
      <c r="AJ600" s="43">
        <v>0</v>
      </c>
      <c r="AK600" s="43">
        <v>0</v>
      </c>
      <c r="AL600" s="43">
        <v>0</v>
      </c>
    </row>
    <row r="601" spans="1:38">
      <c r="A601" s="21" t="s">
        <v>96</v>
      </c>
      <c r="B601" s="21" t="s">
        <v>101</v>
      </c>
      <c r="C601" s="21" t="s">
        <v>746</v>
      </c>
      <c r="D601" s="21" t="s">
        <v>82</v>
      </c>
      <c r="E601" s="21" t="s">
        <v>82</v>
      </c>
      <c r="F601" s="24"/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24"/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  <c r="Z601" s="43">
        <v>0</v>
      </c>
      <c r="AA601" s="43">
        <v>0</v>
      </c>
      <c r="AB601" s="24"/>
      <c r="AC601" s="43">
        <v>0</v>
      </c>
      <c r="AD601" s="43">
        <v>0</v>
      </c>
      <c r="AE601" s="43">
        <v>0</v>
      </c>
      <c r="AF601" s="43">
        <v>0</v>
      </c>
      <c r="AG601" s="43">
        <v>0</v>
      </c>
      <c r="AH601" s="43">
        <v>0</v>
      </c>
      <c r="AI601" s="43">
        <v>0</v>
      </c>
      <c r="AJ601" s="43">
        <v>0</v>
      </c>
      <c r="AK601" s="43">
        <v>0</v>
      </c>
      <c r="AL601" s="43">
        <v>0</v>
      </c>
    </row>
    <row r="602" spans="1:38">
      <c r="A602" s="21" t="s">
        <v>96</v>
      </c>
      <c r="B602" s="21" t="s">
        <v>101</v>
      </c>
      <c r="C602" s="21" t="s">
        <v>746</v>
      </c>
      <c r="D602" s="21"/>
      <c r="E602" s="21"/>
      <c r="F602" s="24"/>
      <c r="G602" s="43">
        <v>1E-3</v>
      </c>
      <c r="H602" s="43">
        <v>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24"/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43">
        <v>1E-3</v>
      </c>
      <c r="Z602" s="43">
        <v>0</v>
      </c>
      <c r="AA602" s="43">
        <v>1E-3</v>
      </c>
      <c r="AB602" s="24"/>
      <c r="AC602" s="43">
        <v>0</v>
      </c>
      <c r="AD602" s="43">
        <v>0</v>
      </c>
      <c r="AE602" s="43">
        <v>0</v>
      </c>
      <c r="AF602" s="43">
        <v>0</v>
      </c>
      <c r="AG602" s="43">
        <v>0</v>
      </c>
      <c r="AH602" s="43">
        <v>0</v>
      </c>
      <c r="AI602" s="43">
        <v>1E-3</v>
      </c>
      <c r="AJ602" s="43">
        <v>0</v>
      </c>
      <c r="AK602" s="43">
        <v>0</v>
      </c>
      <c r="AL602" s="43">
        <v>0</v>
      </c>
    </row>
    <row r="603" spans="1:38">
      <c r="A603" s="21" t="s">
        <v>96</v>
      </c>
      <c r="B603" s="21" t="s">
        <v>101</v>
      </c>
      <c r="C603" s="21" t="s">
        <v>746</v>
      </c>
      <c r="D603" s="21" t="s">
        <v>747</v>
      </c>
      <c r="E603" s="21"/>
      <c r="F603" s="24"/>
      <c r="G603" s="43">
        <v>1E-3</v>
      </c>
      <c r="H603" s="43">
        <v>1E-3</v>
      </c>
      <c r="I603" s="43">
        <v>1E-3</v>
      </c>
      <c r="J603" s="43">
        <v>0</v>
      </c>
      <c r="K603" s="43">
        <v>0</v>
      </c>
      <c r="L603" s="43">
        <v>0</v>
      </c>
      <c r="M603" s="43">
        <v>1E-3</v>
      </c>
      <c r="N603" s="43">
        <v>0</v>
      </c>
      <c r="O603" s="43">
        <v>0</v>
      </c>
      <c r="P603" s="43">
        <v>0</v>
      </c>
      <c r="Q603" s="24"/>
      <c r="R603" s="43">
        <v>0</v>
      </c>
      <c r="S603" s="43">
        <v>0</v>
      </c>
      <c r="T603" s="43">
        <v>0</v>
      </c>
      <c r="U603" s="43">
        <v>0</v>
      </c>
      <c r="V603" s="43">
        <v>0</v>
      </c>
      <c r="W603" s="43">
        <v>0</v>
      </c>
      <c r="X603" s="43">
        <v>0</v>
      </c>
      <c r="Y603" s="43">
        <v>1E-3</v>
      </c>
      <c r="Z603" s="43">
        <v>0</v>
      </c>
      <c r="AA603" s="43">
        <v>1E-3</v>
      </c>
      <c r="AB603" s="24"/>
      <c r="AC603" s="43">
        <v>0</v>
      </c>
      <c r="AD603" s="43">
        <v>0</v>
      </c>
      <c r="AE603" s="43">
        <v>0</v>
      </c>
      <c r="AF603" s="43">
        <v>0</v>
      </c>
      <c r="AG603" s="43">
        <v>0</v>
      </c>
      <c r="AH603" s="43">
        <v>0</v>
      </c>
      <c r="AI603" s="43">
        <v>2E-3</v>
      </c>
      <c r="AJ603" s="43">
        <v>0</v>
      </c>
      <c r="AK603" s="43">
        <v>0</v>
      </c>
      <c r="AL603" s="43">
        <v>0</v>
      </c>
    </row>
    <row r="604" spans="1:38">
      <c r="A604" s="21" t="s">
        <v>96</v>
      </c>
      <c r="B604" s="21" t="s">
        <v>101</v>
      </c>
      <c r="C604" s="21" t="s">
        <v>746</v>
      </c>
      <c r="D604" s="21" t="s">
        <v>748</v>
      </c>
      <c r="E604" s="21"/>
      <c r="F604" s="24"/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24"/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  <c r="Z604" s="43">
        <v>0</v>
      </c>
      <c r="AA604" s="43">
        <v>0</v>
      </c>
      <c r="AB604" s="24"/>
      <c r="AC604" s="43">
        <v>0</v>
      </c>
      <c r="AD604" s="43">
        <v>0</v>
      </c>
      <c r="AE604" s="43">
        <v>0</v>
      </c>
      <c r="AF604" s="43">
        <v>0</v>
      </c>
      <c r="AG604" s="43">
        <v>0</v>
      </c>
      <c r="AH604" s="43">
        <v>0</v>
      </c>
      <c r="AI604" s="43">
        <v>0</v>
      </c>
      <c r="AJ604" s="43">
        <v>0</v>
      </c>
      <c r="AK604" s="43">
        <v>0</v>
      </c>
      <c r="AL604" s="43">
        <v>0</v>
      </c>
    </row>
    <row r="605" spans="1:38">
      <c r="A605" s="21" t="s">
        <v>96</v>
      </c>
      <c r="B605" s="21" t="s">
        <v>101</v>
      </c>
      <c r="C605" s="21" t="s">
        <v>746</v>
      </c>
      <c r="D605" s="21" t="s">
        <v>749</v>
      </c>
      <c r="E605" s="21"/>
      <c r="F605" s="24"/>
      <c r="G605" s="43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  <c r="P605" s="43">
        <v>0</v>
      </c>
      <c r="Q605" s="24"/>
      <c r="R605" s="43">
        <v>0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  <c r="Y605" s="43">
        <v>0</v>
      </c>
      <c r="Z605" s="43">
        <v>0</v>
      </c>
      <c r="AA605" s="43">
        <v>0</v>
      </c>
      <c r="AB605" s="24"/>
      <c r="AC605" s="43">
        <v>0</v>
      </c>
      <c r="AD605" s="43">
        <v>0</v>
      </c>
      <c r="AE605" s="43">
        <v>0</v>
      </c>
      <c r="AF605" s="43">
        <v>0</v>
      </c>
      <c r="AG605" s="43">
        <v>0</v>
      </c>
      <c r="AH605" s="43">
        <v>0</v>
      </c>
      <c r="AI605" s="43">
        <v>0</v>
      </c>
      <c r="AJ605" s="43">
        <v>0</v>
      </c>
      <c r="AK605" s="43">
        <v>0</v>
      </c>
      <c r="AL605" s="43">
        <v>0</v>
      </c>
    </row>
    <row r="606" spans="1:38">
      <c r="A606" s="21" t="s">
        <v>96</v>
      </c>
      <c r="B606" s="21" t="s">
        <v>101</v>
      </c>
      <c r="C606" s="21" t="s">
        <v>746</v>
      </c>
      <c r="D606" s="21" t="s">
        <v>749</v>
      </c>
      <c r="E606" s="21" t="s">
        <v>750</v>
      </c>
      <c r="F606" s="24"/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3">
        <v>0</v>
      </c>
      <c r="P606" s="43">
        <v>0</v>
      </c>
      <c r="Q606" s="24"/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43">
        <v>0</v>
      </c>
      <c r="Z606" s="43">
        <v>0</v>
      </c>
      <c r="AA606" s="43">
        <v>0</v>
      </c>
      <c r="AB606" s="24"/>
      <c r="AC606" s="43">
        <v>0</v>
      </c>
      <c r="AD606" s="43">
        <v>0</v>
      </c>
      <c r="AE606" s="43">
        <v>0</v>
      </c>
      <c r="AF606" s="43">
        <v>0</v>
      </c>
      <c r="AG606" s="43">
        <v>0</v>
      </c>
      <c r="AH606" s="43">
        <v>0</v>
      </c>
      <c r="AI606" s="43">
        <v>0</v>
      </c>
      <c r="AJ606" s="43">
        <v>0</v>
      </c>
      <c r="AK606" s="43">
        <v>0</v>
      </c>
      <c r="AL606" s="43">
        <v>0</v>
      </c>
    </row>
    <row r="607" spans="1:38">
      <c r="A607" s="21" t="s">
        <v>96</v>
      </c>
      <c r="B607" s="21" t="s">
        <v>101</v>
      </c>
      <c r="C607" s="21" t="s">
        <v>746</v>
      </c>
      <c r="D607" s="21" t="s">
        <v>751</v>
      </c>
      <c r="E607" s="21" t="s">
        <v>82</v>
      </c>
      <c r="F607" s="24"/>
      <c r="G607" s="43">
        <v>0</v>
      </c>
      <c r="H607" s="43">
        <v>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43">
        <v>0</v>
      </c>
      <c r="Q607" s="24"/>
      <c r="R607" s="43">
        <v>0</v>
      </c>
      <c r="S607" s="43">
        <v>0</v>
      </c>
      <c r="T607" s="43">
        <v>0</v>
      </c>
      <c r="U607" s="43">
        <v>0</v>
      </c>
      <c r="V607" s="43">
        <v>0</v>
      </c>
      <c r="W607" s="43">
        <v>0</v>
      </c>
      <c r="X607" s="43">
        <v>0</v>
      </c>
      <c r="Y607" s="43">
        <v>0</v>
      </c>
      <c r="Z607" s="43">
        <v>0</v>
      </c>
      <c r="AA607" s="43">
        <v>0</v>
      </c>
      <c r="AB607" s="24"/>
      <c r="AC607" s="43">
        <v>0</v>
      </c>
      <c r="AD607" s="43">
        <v>0</v>
      </c>
      <c r="AE607" s="43">
        <v>0</v>
      </c>
      <c r="AF607" s="43">
        <v>0</v>
      </c>
      <c r="AG607" s="43">
        <v>0</v>
      </c>
      <c r="AH607" s="43">
        <v>0</v>
      </c>
      <c r="AI607" s="43">
        <v>0</v>
      </c>
      <c r="AJ607" s="43">
        <v>0</v>
      </c>
      <c r="AK607" s="43">
        <v>0</v>
      </c>
      <c r="AL607" s="43">
        <v>0</v>
      </c>
    </row>
    <row r="608" spans="1:38">
      <c r="A608" s="21" t="s">
        <v>96</v>
      </c>
      <c r="B608" s="21" t="s">
        <v>101</v>
      </c>
      <c r="C608" s="21" t="s">
        <v>746</v>
      </c>
      <c r="D608" s="21" t="s">
        <v>751</v>
      </c>
      <c r="E608" s="21"/>
      <c r="F608" s="24"/>
      <c r="G608" s="43">
        <v>0</v>
      </c>
      <c r="H608" s="43">
        <v>1E-3</v>
      </c>
      <c r="I608" s="43">
        <v>0</v>
      </c>
      <c r="J608" s="43">
        <v>0</v>
      </c>
      <c r="K608" s="43">
        <v>0</v>
      </c>
      <c r="L608" s="43">
        <v>0</v>
      </c>
      <c r="M608" s="43">
        <v>1E-3</v>
      </c>
      <c r="N608" s="43">
        <v>1E-3</v>
      </c>
      <c r="O608" s="43">
        <v>1E-3</v>
      </c>
      <c r="P608" s="43">
        <v>0</v>
      </c>
      <c r="Q608" s="24"/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1E-3</v>
      </c>
      <c r="Z608" s="43">
        <v>0</v>
      </c>
      <c r="AA608" s="43">
        <v>1E-3</v>
      </c>
      <c r="AB608" s="24"/>
      <c r="AC608" s="43">
        <v>0</v>
      </c>
      <c r="AD608" s="43">
        <v>1E-3</v>
      </c>
      <c r="AE608" s="43">
        <v>1E-3</v>
      </c>
      <c r="AF608" s="43">
        <v>0</v>
      </c>
      <c r="AG608" s="43">
        <v>0</v>
      </c>
      <c r="AH608" s="43">
        <v>0</v>
      </c>
      <c r="AI608" s="43">
        <v>1E-3</v>
      </c>
      <c r="AJ608" s="43">
        <v>1E-3</v>
      </c>
      <c r="AK608" s="43">
        <v>0</v>
      </c>
      <c r="AL608" s="43">
        <v>0</v>
      </c>
    </row>
    <row r="609" spans="1:38">
      <c r="A609" s="21" t="s">
        <v>96</v>
      </c>
      <c r="B609" s="21" t="s">
        <v>101</v>
      </c>
      <c r="C609" s="21" t="s">
        <v>746</v>
      </c>
      <c r="D609" s="21" t="s">
        <v>751</v>
      </c>
      <c r="E609" s="21" t="s">
        <v>752</v>
      </c>
      <c r="F609" s="24"/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0</v>
      </c>
      <c r="Q609" s="24"/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  <c r="Y609" s="43">
        <v>0</v>
      </c>
      <c r="Z609" s="43">
        <v>0</v>
      </c>
      <c r="AA609" s="43">
        <v>0</v>
      </c>
      <c r="AB609" s="24"/>
      <c r="AC609" s="43">
        <v>0</v>
      </c>
      <c r="AD609" s="43">
        <v>0</v>
      </c>
      <c r="AE609" s="43">
        <v>0</v>
      </c>
      <c r="AF609" s="43">
        <v>0</v>
      </c>
      <c r="AG609" s="43">
        <v>0</v>
      </c>
      <c r="AH609" s="43">
        <v>0</v>
      </c>
      <c r="AI609" s="43">
        <v>0</v>
      </c>
      <c r="AJ609" s="43">
        <v>0</v>
      </c>
      <c r="AK609" s="43">
        <v>0</v>
      </c>
      <c r="AL609" s="43">
        <v>0</v>
      </c>
    </row>
    <row r="610" spans="1:38">
      <c r="A610" s="21" t="s">
        <v>96</v>
      </c>
      <c r="B610" s="21" t="s">
        <v>101</v>
      </c>
      <c r="C610" s="21" t="s">
        <v>753</v>
      </c>
      <c r="D610" s="21" t="s">
        <v>82</v>
      </c>
      <c r="E610" s="21" t="s">
        <v>82</v>
      </c>
      <c r="F610" s="24"/>
      <c r="G610" s="43">
        <v>0</v>
      </c>
      <c r="H610" s="43">
        <v>0</v>
      </c>
      <c r="I610" s="43">
        <v>0</v>
      </c>
      <c r="J610" s="43">
        <v>0</v>
      </c>
      <c r="K610" s="43">
        <v>0</v>
      </c>
      <c r="L610" s="43">
        <v>0</v>
      </c>
      <c r="M610" s="43">
        <v>0</v>
      </c>
      <c r="N610" s="43">
        <v>0</v>
      </c>
      <c r="O610" s="43">
        <v>0</v>
      </c>
      <c r="P610" s="43">
        <v>0</v>
      </c>
      <c r="Q610" s="24"/>
      <c r="R610" s="43">
        <v>0</v>
      </c>
      <c r="S610" s="43">
        <v>0</v>
      </c>
      <c r="T610" s="43">
        <v>0</v>
      </c>
      <c r="U610" s="43">
        <v>0</v>
      </c>
      <c r="V610" s="43">
        <v>0</v>
      </c>
      <c r="W610" s="43">
        <v>0</v>
      </c>
      <c r="X610" s="43">
        <v>0</v>
      </c>
      <c r="Y610" s="43">
        <v>0</v>
      </c>
      <c r="Z610" s="43">
        <v>0</v>
      </c>
      <c r="AA610" s="43">
        <v>0</v>
      </c>
      <c r="AB610" s="24"/>
      <c r="AC610" s="43">
        <v>0</v>
      </c>
      <c r="AD610" s="43">
        <v>0</v>
      </c>
      <c r="AE610" s="43">
        <v>0</v>
      </c>
      <c r="AF610" s="43">
        <v>0</v>
      </c>
      <c r="AG610" s="43">
        <v>0</v>
      </c>
      <c r="AH610" s="43">
        <v>0</v>
      </c>
      <c r="AI610" s="43">
        <v>0</v>
      </c>
      <c r="AJ610" s="43">
        <v>0</v>
      </c>
      <c r="AK610" s="43">
        <v>0</v>
      </c>
      <c r="AL610" s="43">
        <v>0</v>
      </c>
    </row>
    <row r="611" spans="1:38">
      <c r="A611" s="21" t="s">
        <v>96</v>
      </c>
      <c r="B611" s="21" t="s">
        <v>101</v>
      </c>
      <c r="C611" s="21" t="s">
        <v>753</v>
      </c>
      <c r="D611" s="21"/>
      <c r="E611" s="21"/>
      <c r="F611" s="24"/>
      <c r="G611" s="43">
        <v>1E-3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24"/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  <c r="Z611" s="43">
        <v>0</v>
      </c>
      <c r="AA611" s="43">
        <v>0</v>
      </c>
      <c r="AB611" s="24"/>
      <c r="AC611" s="43">
        <v>0</v>
      </c>
      <c r="AD611" s="43">
        <v>0</v>
      </c>
      <c r="AE611" s="43">
        <v>0</v>
      </c>
      <c r="AF611" s="43">
        <v>0</v>
      </c>
      <c r="AG611" s="43">
        <v>0</v>
      </c>
      <c r="AH611" s="43">
        <v>0</v>
      </c>
      <c r="AI611" s="43">
        <v>0</v>
      </c>
      <c r="AJ611" s="43">
        <v>0</v>
      </c>
      <c r="AK611" s="43">
        <v>0</v>
      </c>
      <c r="AL611" s="43">
        <v>0</v>
      </c>
    </row>
    <row r="612" spans="1:38">
      <c r="A612" s="21" t="s">
        <v>96</v>
      </c>
      <c r="B612" s="21" t="s">
        <v>101</v>
      </c>
      <c r="C612" s="21" t="s">
        <v>753</v>
      </c>
      <c r="D612" s="21" t="s">
        <v>754</v>
      </c>
      <c r="E612" s="21" t="s">
        <v>755</v>
      </c>
      <c r="F612" s="24"/>
      <c r="G612" s="43">
        <v>0</v>
      </c>
      <c r="H612" s="43">
        <v>0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0</v>
      </c>
      <c r="P612" s="43">
        <v>0</v>
      </c>
      <c r="Q612" s="24"/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0</v>
      </c>
      <c r="Y612" s="43">
        <v>0</v>
      </c>
      <c r="Z612" s="43">
        <v>0</v>
      </c>
      <c r="AA612" s="43">
        <v>0</v>
      </c>
      <c r="AB612" s="24"/>
      <c r="AC612" s="43">
        <v>0</v>
      </c>
      <c r="AD612" s="43">
        <v>0</v>
      </c>
      <c r="AE612" s="43">
        <v>0</v>
      </c>
      <c r="AF612" s="43">
        <v>0</v>
      </c>
      <c r="AG612" s="43">
        <v>0</v>
      </c>
      <c r="AH612" s="43">
        <v>0</v>
      </c>
      <c r="AI612" s="43">
        <v>0</v>
      </c>
      <c r="AJ612" s="43">
        <v>0</v>
      </c>
      <c r="AK612" s="43">
        <v>0</v>
      </c>
      <c r="AL612" s="43">
        <v>0</v>
      </c>
    </row>
    <row r="613" spans="1:38">
      <c r="A613" s="21" t="s">
        <v>96</v>
      </c>
      <c r="B613" s="21" t="s">
        <v>101</v>
      </c>
      <c r="C613" s="21" t="s">
        <v>753</v>
      </c>
      <c r="D613" s="21" t="s">
        <v>756</v>
      </c>
      <c r="E613" s="21" t="s">
        <v>82</v>
      </c>
      <c r="F613" s="24"/>
      <c r="G613" s="43">
        <v>0</v>
      </c>
      <c r="H613" s="43">
        <v>0</v>
      </c>
      <c r="I613" s="43">
        <v>0</v>
      </c>
      <c r="J613" s="43">
        <v>0</v>
      </c>
      <c r="K613" s="43">
        <v>0</v>
      </c>
      <c r="L613" s="43">
        <v>0</v>
      </c>
      <c r="M613" s="43">
        <v>0</v>
      </c>
      <c r="N613" s="43">
        <v>0</v>
      </c>
      <c r="O613" s="43">
        <v>0</v>
      </c>
      <c r="P613" s="43">
        <v>0</v>
      </c>
      <c r="Q613" s="24"/>
      <c r="R613" s="43">
        <v>0</v>
      </c>
      <c r="S613" s="43">
        <v>0</v>
      </c>
      <c r="T613" s="43">
        <v>0</v>
      </c>
      <c r="U613" s="43">
        <v>0</v>
      </c>
      <c r="V613" s="43">
        <v>0</v>
      </c>
      <c r="W613" s="43">
        <v>0</v>
      </c>
      <c r="X613" s="43">
        <v>0</v>
      </c>
      <c r="Y613" s="43">
        <v>0</v>
      </c>
      <c r="Z613" s="43">
        <v>0</v>
      </c>
      <c r="AA613" s="43">
        <v>0</v>
      </c>
      <c r="AB613" s="24"/>
      <c r="AC613" s="43">
        <v>0</v>
      </c>
      <c r="AD613" s="43">
        <v>0</v>
      </c>
      <c r="AE613" s="43">
        <v>0</v>
      </c>
      <c r="AF613" s="43">
        <v>0</v>
      </c>
      <c r="AG613" s="43">
        <v>0</v>
      </c>
      <c r="AH613" s="43">
        <v>0</v>
      </c>
      <c r="AI613" s="43">
        <v>0</v>
      </c>
      <c r="AJ613" s="43">
        <v>0</v>
      </c>
      <c r="AK613" s="43">
        <v>0</v>
      </c>
      <c r="AL613" s="43">
        <v>0</v>
      </c>
    </row>
    <row r="614" spans="1:38">
      <c r="A614" s="21" t="s">
        <v>96</v>
      </c>
      <c r="B614" s="21" t="s">
        <v>101</v>
      </c>
      <c r="C614" s="21" t="s">
        <v>753</v>
      </c>
      <c r="D614" s="21" t="s">
        <v>756</v>
      </c>
      <c r="E614" s="21" t="s">
        <v>757</v>
      </c>
      <c r="F614" s="24"/>
      <c r="G614" s="43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24"/>
      <c r="R614" s="43">
        <v>0</v>
      </c>
      <c r="S614" s="43">
        <v>0</v>
      </c>
      <c r="T614" s="43">
        <v>0</v>
      </c>
      <c r="U614" s="43">
        <v>0</v>
      </c>
      <c r="V614" s="43">
        <v>0</v>
      </c>
      <c r="W614" s="43">
        <v>0</v>
      </c>
      <c r="X614" s="43">
        <v>0</v>
      </c>
      <c r="Y614" s="43">
        <v>0</v>
      </c>
      <c r="Z614" s="43">
        <v>0</v>
      </c>
      <c r="AA614" s="43">
        <v>0</v>
      </c>
      <c r="AB614" s="24"/>
      <c r="AC614" s="43">
        <v>0</v>
      </c>
      <c r="AD614" s="43">
        <v>0</v>
      </c>
      <c r="AE614" s="43">
        <v>0</v>
      </c>
      <c r="AF614" s="43">
        <v>0</v>
      </c>
      <c r="AG614" s="43">
        <v>0</v>
      </c>
      <c r="AH614" s="43">
        <v>0</v>
      </c>
      <c r="AI614" s="43">
        <v>0</v>
      </c>
      <c r="AJ614" s="43">
        <v>0</v>
      </c>
      <c r="AK614" s="43">
        <v>0</v>
      </c>
      <c r="AL614" s="43">
        <v>0</v>
      </c>
    </row>
    <row r="615" spans="1:38">
      <c r="A615" s="21" t="s">
        <v>96</v>
      </c>
      <c r="B615" s="21" t="s">
        <v>101</v>
      </c>
      <c r="C615" s="21" t="s">
        <v>758</v>
      </c>
      <c r="D615" s="21" t="s">
        <v>82</v>
      </c>
      <c r="E615" s="21" t="s">
        <v>82</v>
      </c>
      <c r="F615" s="24"/>
      <c r="G615" s="43">
        <v>1E-3</v>
      </c>
      <c r="H615" s="43">
        <v>1E-3</v>
      </c>
      <c r="I615" s="43">
        <v>1E-3</v>
      </c>
      <c r="J615" s="43">
        <v>1E-3</v>
      </c>
      <c r="K615" s="43">
        <v>1E-3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24"/>
      <c r="R615" s="43">
        <v>0</v>
      </c>
      <c r="S615" s="43">
        <v>0</v>
      </c>
      <c r="T615" s="43">
        <v>0</v>
      </c>
      <c r="U615" s="43">
        <v>1E-3</v>
      </c>
      <c r="V615" s="43">
        <v>0</v>
      </c>
      <c r="W615" s="43">
        <v>0</v>
      </c>
      <c r="X615" s="43">
        <v>1E-3</v>
      </c>
      <c r="Y615" s="43">
        <v>0</v>
      </c>
      <c r="Z615" s="43">
        <v>0</v>
      </c>
      <c r="AA615" s="43">
        <v>1E-3</v>
      </c>
      <c r="AB615" s="24"/>
      <c r="AC615" s="43">
        <v>0</v>
      </c>
      <c r="AD615" s="43">
        <v>1E-3</v>
      </c>
      <c r="AE615" s="43">
        <v>1E-3</v>
      </c>
      <c r="AF615" s="43">
        <v>0</v>
      </c>
      <c r="AG615" s="43">
        <v>1E-3</v>
      </c>
      <c r="AH615" s="43">
        <v>0</v>
      </c>
      <c r="AI615" s="43">
        <v>1E-3</v>
      </c>
      <c r="AJ615" s="43">
        <v>0</v>
      </c>
      <c r="AK615" s="43">
        <v>0</v>
      </c>
      <c r="AL615" s="43">
        <v>0</v>
      </c>
    </row>
    <row r="616" spans="1:38">
      <c r="A616" s="21" t="s">
        <v>96</v>
      </c>
      <c r="B616" s="21" t="s">
        <v>101</v>
      </c>
      <c r="C616" s="21" t="s">
        <v>758</v>
      </c>
      <c r="D616" s="21"/>
      <c r="E616" s="21"/>
      <c r="F616" s="24"/>
      <c r="G616" s="43">
        <v>8.9999999999999993E-3</v>
      </c>
      <c r="H616" s="43">
        <v>6.0000000000000001E-3</v>
      </c>
      <c r="I616" s="43">
        <v>4.0000000000000001E-3</v>
      </c>
      <c r="J616" s="43">
        <v>5.0000000000000001E-3</v>
      </c>
      <c r="K616" s="43">
        <v>5.0000000000000001E-3</v>
      </c>
      <c r="L616" s="43">
        <v>5.0000000000000001E-3</v>
      </c>
      <c r="M616" s="43">
        <v>3.0000000000000001E-3</v>
      </c>
      <c r="N616" s="43">
        <v>2E-3</v>
      </c>
      <c r="O616" s="43">
        <v>1E-3</v>
      </c>
      <c r="P616" s="43">
        <v>1E-3</v>
      </c>
      <c r="Q616" s="24"/>
      <c r="R616" s="43">
        <v>4.0000000000000001E-3</v>
      </c>
      <c r="S616" s="43">
        <v>5.0000000000000001E-3</v>
      </c>
      <c r="T616" s="43">
        <v>3.0000000000000001E-3</v>
      </c>
      <c r="U616" s="43">
        <v>3.0000000000000001E-3</v>
      </c>
      <c r="V616" s="43">
        <v>3.0000000000000001E-3</v>
      </c>
      <c r="W616" s="43">
        <v>2E-3</v>
      </c>
      <c r="X616" s="43">
        <v>4.0000000000000001E-3</v>
      </c>
      <c r="Y616" s="43">
        <v>2E-3</v>
      </c>
      <c r="Z616" s="43">
        <v>1E-3</v>
      </c>
      <c r="AA616" s="43">
        <v>2E-3</v>
      </c>
      <c r="AB616" s="24"/>
      <c r="AC616" s="43">
        <v>2E-3</v>
      </c>
      <c r="AD616" s="43">
        <v>3.0000000000000001E-3</v>
      </c>
      <c r="AE616" s="43">
        <v>2E-3</v>
      </c>
      <c r="AF616" s="43">
        <v>2E-3</v>
      </c>
      <c r="AG616" s="43">
        <v>2E-3</v>
      </c>
      <c r="AH616" s="43">
        <v>2E-3</v>
      </c>
      <c r="AI616" s="43">
        <v>3.0000000000000001E-3</v>
      </c>
      <c r="AJ616" s="43">
        <v>4.0000000000000001E-3</v>
      </c>
      <c r="AK616" s="43">
        <v>1E-3</v>
      </c>
      <c r="AL616" s="43">
        <v>0</v>
      </c>
    </row>
    <row r="617" spans="1:38">
      <c r="A617" s="21" t="s">
        <v>96</v>
      </c>
      <c r="B617" s="21" t="s">
        <v>101</v>
      </c>
      <c r="C617" s="21" t="s">
        <v>758</v>
      </c>
      <c r="D617" s="21" t="s">
        <v>759</v>
      </c>
      <c r="E617" s="21" t="s">
        <v>760</v>
      </c>
      <c r="F617" s="24"/>
      <c r="G617" s="43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43">
        <v>1E-3</v>
      </c>
      <c r="Q617" s="24"/>
      <c r="R617" s="43">
        <v>0</v>
      </c>
      <c r="S617" s="43">
        <v>0</v>
      </c>
      <c r="T617" s="43">
        <v>0</v>
      </c>
      <c r="U617" s="43">
        <v>0</v>
      </c>
      <c r="V617" s="43">
        <v>0</v>
      </c>
      <c r="W617" s="43">
        <v>0</v>
      </c>
      <c r="X617" s="43">
        <v>0</v>
      </c>
      <c r="Y617" s="43">
        <v>0</v>
      </c>
      <c r="Z617" s="43">
        <v>0</v>
      </c>
      <c r="AA617" s="43">
        <v>2E-3</v>
      </c>
      <c r="AB617" s="24"/>
      <c r="AC617" s="43">
        <v>0</v>
      </c>
      <c r="AD617" s="43">
        <v>0</v>
      </c>
      <c r="AE617" s="43">
        <v>0</v>
      </c>
      <c r="AF617" s="43">
        <v>0</v>
      </c>
      <c r="AG617" s="43">
        <v>0</v>
      </c>
      <c r="AH617" s="43">
        <v>0</v>
      </c>
      <c r="AI617" s="43">
        <v>0</v>
      </c>
      <c r="AJ617" s="43">
        <v>0</v>
      </c>
      <c r="AK617" s="43">
        <v>0</v>
      </c>
      <c r="AL617" s="43">
        <v>0</v>
      </c>
    </row>
    <row r="618" spans="1:38">
      <c r="A618" s="21" t="s">
        <v>96</v>
      </c>
      <c r="B618" s="21" t="s">
        <v>101</v>
      </c>
      <c r="C618" s="21" t="s">
        <v>758</v>
      </c>
      <c r="D618" s="21" t="s">
        <v>761</v>
      </c>
      <c r="E618" s="21" t="s">
        <v>82</v>
      </c>
      <c r="F618" s="24"/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24"/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  <c r="Z618" s="43">
        <v>0</v>
      </c>
      <c r="AA618" s="43">
        <v>0</v>
      </c>
      <c r="AB618" s="24"/>
      <c r="AC618" s="43">
        <v>0</v>
      </c>
      <c r="AD618" s="43">
        <v>0</v>
      </c>
      <c r="AE618" s="43">
        <v>0</v>
      </c>
      <c r="AF618" s="43">
        <v>0</v>
      </c>
      <c r="AG618" s="43">
        <v>0</v>
      </c>
      <c r="AH618" s="43">
        <v>0</v>
      </c>
      <c r="AI618" s="43">
        <v>0</v>
      </c>
      <c r="AJ618" s="43">
        <v>0</v>
      </c>
      <c r="AK618" s="43">
        <v>0</v>
      </c>
      <c r="AL618" s="43">
        <v>0</v>
      </c>
    </row>
    <row r="619" spans="1:38">
      <c r="A619" s="21" t="s">
        <v>96</v>
      </c>
      <c r="B619" s="21" t="s">
        <v>101</v>
      </c>
      <c r="C619" s="21" t="s">
        <v>758</v>
      </c>
      <c r="D619" s="21" t="s">
        <v>761</v>
      </c>
      <c r="E619" s="21"/>
      <c r="F619" s="24"/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3.0000000000000001E-3</v>
      </c>
      <c r="O619" s="43">
        <v>1E-3</v>
      </c>
      <c r="P619" s="43">
        <v>4.0000000000000001E-3</v>
      </c>
      <c r="Q619" s="24"/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3">
        <v>1E-3</v>
      </c>
      <c r="Z619" s="43">
        <v>2E-3</v>
      </c>
      <c r="AA619" s="43">
        <v>2E-3</v>
      </c>
      <c r="AB619" s="24"/>
      <c r="AC619" s="43">
        <v>0</v>
      </c>
      <c r="AD619" s="43">
        <v>0</v>
      </c>
      <c r="AE619" s="43">
        <v>0</v>
      </c>
      <c r="AF619" s="43">
        <v>0</v>
      </c>
      <c r="AG619" s="43">
        <v>0</v>
      </c>
      <c r="AH619" s="43">
        <v>0</v>
      </c>
      <c r="AI619" s="43">
        <v>0</v>
      </c>
      <c r="AJ619" s="43">
        <v>3.0000000000000001E-3</v>
      </c>
      <c r="AK619" s="43">
        <v>3.0000000000000001E-3</v>
      </c>
      <c r="AL619" s="43">
        <v>0</v>
      </c>
    </row>
    <row r="620" spans="1:38">
      <c r="A620" s="21" t="s">
        <v>96</v>
      </c>
      <c r="B620" s="21" t="s">
        <v>101</v>
      </c>
      <c r="C620" s="21" t="s">
        <v>758</v>
      </c>
      <c r="D620" s="21" t="s">
        <v>762</v>
      </c>
      <c r="E620" s="21" t="s">
        <v>82</v>
      </c>
      <c r="F620" s="24"/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24"/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3">
        <v>0</v>
      </c>
      <c r="Z620" s="43">
        <v>0</v>
      </c>
      <c r="AA620" s="43">
        <v>0</v>
      </c>
      <c r="AB620" s="24"/>
      <c r="AC620" s="43">
        <v>0</v>
      </c>
      <c r="AD620" s="43">
        <v>0</v>
      </c>
      <c r="AE620" s="43">
        <v>0</v>
      </c>
      <c r="AF620" s="43">
        <v>0</v>
      </c>
      <c r="AG620" s="43">
        <v>0</v>
      </c>
      <c r="AH620" s="43">
        <v>0</v>
      </c>
      <c r="AI620" s="43">
        <v>0</v>
      </c>
      <c r="AJ620" s="43">
        <v>0</v>
      </c>
      <c r="AK620" s="43">
        <v>0</v>
      </c>
      <c r="AL620" s="43">
        <v>0</v>
      </c>
    </row>
    <row r="621" spans="1:38">
      <c r="A621" s="21" t="s">
        <v>96</v>
      </c>
      <c r="B621" s="21" t="s">
        <v>101</v>
      </c>
      <c r="C621" s="21" t="s">
        <v>758</v>
      </c>
      <c r="D621" s="21" t="s">
        <v>762</v>
      </c>
      <c r="E621" s="21"/>
      <c r="F621" s="24"/>
      <c r="G621" s="43">
        <v>8.9999999999999993E-3</v>
      </c>
      <c r="H621" s="43">
        <v>3.0000000000000001E-3</v>
      </c>
      <c r="I621" s="43">
        <v>3.0000000000000001E-3</v>
      </c>
      <c r="J621" s="43">
        <v>3.0000000000000001E-3</v>
      </c>
      <c r="K621" s="43">
        <v>3.0000000000000001E-3</v>
      </c>
      <c r="L621" s="43">
        <v>2E-3</v>
      </c>
      <c r="M621" s="43">
        <v>1E-3</v>
      </c>
      <c r="N621" s="43">
        <v>0</v>
      </c>
      <c r="O621" s="43">
        <v>0</v>
      </c>
      <c r="P621" s="43">
        <v>1E-3</v>
      </c>
      <c r="Q621" s="24"/>
      <c r="R621" s="43">
        <v>2E-3</v>
      </c>
      <c r="S621" s="43">
        <v>5.0000000000000001E-3</v>
      </c>
      <c r="T621" s="43">
        <v>7.0000000000000001E-3</v>
      </c>
      <c r="U621" s="43">
        <v>6.0000000000000001E-3</v>
      </c>
      <c r="V621" s="43">
        <v>2E-3</v>
      </c>
      <c r="W621" s="43">
        <v>1E-3</v>
      </c>
      <c r="X621" s="43">
        <v>1E-3</v>
      </c>
      <c r="Y621" s="43">
        <v>0</v>
      </c>
      <c r="Z621" s="43">
        <v>0</v>
      </c>
      <c r="AA621" s="43">
        <v>1E-3</v>
      </c>
      <c r="AB621" s="24"/>
      <c r="AC621" s="43">
        <v>4.0000000000000001E-3</v>
      </c>
      <c r="AD621" s="43">
        <v>1.0999999999999999E-2</v>
      </c>
      <c r="AE621" s="43">
        <v>8.0000000000000002E-3</v>
      </c>
      <c r="AF621" s="43">
        <v>8.9999999999999993E-3</v>
      </c>
      <c r="AG621" s="43">
        <v>7.0000000000000001E-3</v>
      </c>
      <c r="AH621" s="43">
        <v>4.0000000000000001E-3</v>
      </c>
      <c r="AI621" s="43">
        <v>1E-3</v>
      </c>
      <c r="AJ621" s="43">
        <v>3.0000000000000001E-3</v>
      </c>
      <c r="AK621" s="43">
        <v>0</v>
      </c>
      <c r="AL621" s="43">
        <v>0</v>
      </c>
    </row>
    <row r="622" spans="1:38">
      <c r="A622" s="21" t="s">
        <v>96</v>
      </c>
      <c r="B622" s="21" t="s">
        <v>101</v>
      </c>
      <c r="C622" s="21" t="s">
        <v>758</v>
      </c>
      <c r="D622" s="21" t="s">
        <v>762</v>
      </c>
      <c r="E622" s="21" t="s">
        <v>763</v>
      </c>
      <c r="F622" s="24"/>
      <c r="G622" s="43">
        <v>3.5000000000000003E-2</v>
      </c>
      <c r="H622" s="43">
        <v>2.7E-2</v>
      </c>
      <c r="I622" s="43">
        <v>1.4E-2</v>
      </c>
      <c r="J622" s="43">
        <v>2.1999999999999999E-2</v>
      </c>
      <c r="K622" s="43">
        <v>0.02</v>
      </c>
      <c r="L622" s="43">
        <v>2.1999999999999999E-2</v>
      </c>
      <c r="M622" s="43">
        <v>7.0000000000000001E-3</v>
      </c>
      <c r="N622" s="43">
        <v>3.0000000000000001E-3</v>
      </c>
      <c r="O622" s="43">
        <v>2E-3</v>
      </c>
      <c r="P622" s="43">
        <v>4.0000000000000001E-3</v>
      </c>
      <c r="Q622" s="24"/>
      <c r="R622" s="43">
        <v>1.7000000000000001E-2</v>
      </c>
      <c r="S622" s="43">
        <v>2.1000000000000001E-2</v>
      </c>
      <c r="T622" s="43">
        <v>1.0999999999999999E-2</v>
      </c>
      <c r="U622" s="43">
        <v>0.01</v>
      </c>
      <c r="V622" s="43">
        <v>1.9E-2</v>
      </c>
      <c r="W622" s="43">
        <v>1.0999999999999999E-2</v>
      </c>
      <c r="X622" s="43">
        <v>6.0000000000000001E-3</v>
      </c>
      <c r="Y622" s="43">
        <v>3.0000000000000001E-3</v>
      </c>
      <c r="Z622" s="43">
        <v>4.0000000000000001E-3</v>
      </c>
      <c r="AA622" s="43">
        <v>4.0000000000000001E-3</v>
      </c>
      <c r="AB622" s="24"/>
      <c r="AC622" s="43">
        <v>0.01</v>
      </c>
      <c r="AD622" s="43">
        <v>1.0999999999999999E-2</v>
      </c>
      <c r="AE622" s="43">
        <v>8.0000000000000002E-3</v>
      </c>
      <c r="AF622" s="43">
        <v>7.0000000000000001E-3</v>
      </c>
      <c r="AG622" s="43">
        <v>8.0000000000000002E-3</v>
      </c>
      <c r="AH622" s="43">
        <v>7.0000000000000001E-3</v>
      </c>
      <c r="AI622" s="43">
        <v>8.0000000000000002E-3</v>
      </c>
      <c r="AJ622" s="43">
        <v>0.01</v>
      </c>
      <c r="AK622" s="43">
        <v>3.0000000000000001E-3</v>
      </c>
      <c r="AL622" s="43">
        <v>0</v>
      </c>
    </row>
    <row r="623" spans="1:38">
      <c r="A623" s="21" t="s">
        <v>96</v>
      </c>
      <c r="B623" s="21" t="s">
        <v>101</v>
      </c>
      <c r="C623" s="21" t="s">
        <v>758</v>
      </c>
      <c r="D623" s="21" t="s">
        <v>762</v>
      </c>
      <c r="E623" s="21" t="s">
        <v>764</v>
      </c>
      <c r="F623" s="24"/>
      <c r="G623" s="43">
        <v>0</v>
      </c>
      <c r="H623" s="43">
        <v>0</v>
      </c>
      <c r="I623" s="43">
        <v>0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0</v>
      </c>
      <c r="P623" s="43">
        <v>0</v>
      </c>
      <c r="Q623" s="24"/>
      <c r="R623" s="43">
        <v>0</v>
      </c>
      <c r="S623" s="43">
        <v>0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  <c r="Y623" s="43">
        <v>0</v>
      </c>
      <c r="Z623" s="43">
        <v>0</v>
      </c>
      <c r="AA623" s="43">
        <v>0</v>
      </c>
      <c r="AB623" s="24"/>
      <c r="AC623" s="43">
        <v>0</v>
      </c>
      <c r="AD623" s="43">
        <v>0</v>
      </c>
      <c r="AE623" s="43">
        <v>0</v>
      </c>
      <c r="AF623" s="43">
        <v>0</v>
      </c>
      <c r="AG623" s="43">
        <v>0</v>
      </c>
      <c r="AH623" s="43">
        <v>0</v>
      </c>
      <c r="AI623" s="43">
        <v>0</v>
      </c>
      <c r="AJ623" s="43">
        <v>0</v>
      </c>
      <c r="AK623" s="43">
        <v>0</v>
      </c>
      <c r="AL623" s="43">
        <v>0</v>
      </c>
    </row>
    <row r="624" spans="1:38">
      <c r="A624" s="21" t="s">
        <v>96</v>
      </c>
      <c r="B624" s="21" t="s">
        <v>101</v>
      </c>
      <c r="C624" s="21" t="s">
        <v>758</v>
      </c>
      <c r="D624" s="21" t="s">
        <v>762</v>
      </c>
      <c r="E624" s="21" t="s">
        <v>765</v>
      </c>
      <c r="F624" s="24"/>
      <c r="G624" s="43">
        <v>0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24"/>
      <c r="R624" s="43">
        <v>0</v>
      </c>
      <c r="S624" s="43">
        <v>0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  <c r="Y624" s="43">
        <v>0</v>
      </c>
      <c r="Z624" s="43">
        <v>0</v>
      </c>
      <c r="AA624" s="43">
        <v>0</v>
      </c>
      <c r="AB624" s="24"/>
      <c r="AC624" s="43">
        <v>0</v>
      </c>
      <c r="AD624" s="43">
        <v>0</v>
      </c>
      <c r="AE624" s="43">
        <v>0</v>
      </c>
      <c r="AF624" s="43">
        <v>0</v>
      </c>
      <c r="AG624" s="43">
        <v>0</v>
      </c>
      <c r="AH624" s="43">
        <v>0</v>
      </c>
      <c r="AI624" s="43">
        <v>0</v>
      </c>
      <c r="AJ624" s="43">
        <v>0</v>
      </c>
      <c r="AK624" s="43">
        <v>0</v>
      </c>
      <c r="AL624" s="43">
        <v>0</v>
      </c>
    </row>
    <row r="625" spans="1:38">
      <c r="A625" s="21" t="s">
        <v>96</v>
      </c>
      <c r="B625" s="21" t="s">
        <v>101</v>
      </c>
      <c r="C625" s="21" t="s">
        <v>758</v>
      </c>
      <c r="D625" s="21" t="s">
        <v>762</v>
      </c>
      <c r="E625" s="21" t="s">
        <v>766</v>
      </c>
      <c r="F625" s="24"/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24"/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  <c r="Z625" s="43">
        <v>0</v>
      </c>
      <c r="AA625" s="43">
        <v>0</v>
      </c>
      <c r="AB625" s="24"/>
      <c r="AC625" s="43">
        <v>0</v>
      </c>
      <c r="AD625" s="43">
        <v>0</v>
      </c>
      <c r="AE625" s="43">
        <v>0</v>
      </c>
      <c r="AF625" s="43">
        <v>0</v>
      </c>
      <c r="AG625" s="43">
        <v>0</v>
      </c>
      <c r="AH625" s="43">
        <v>0</v>
      </c>
      <c r="AI625" s="43">
        <v>0</v>
      </c>
      <c r="AJ625" s="43">
        <v>0</v>
      </c>
      <c r="AK625" s="43">
        <v>0</v>
      </c>
      <c r="AL625" s="43">
        <v>0</v>
      </c>
    </row>
    <row r="626" spans="1:38">
      <c r="A626" s="21" t="s">
        <v>96</v>
      </c>
      <c r="B626" s="21" t="s">
        <v>101</v>
      </c>
      <c r="C626" s="21" t="s">
        <v>758</v>
      </c>
      <c r="D626" s="21" t="s">
        <v>767</v>
      </c>
      <c r="E626" s="21" t="s">
        <v>82</v>
      </c>
      <c r="F626" s="24"/>
      <c r="G626" s="43">
        <v>0</v>
      </c>
      <c r="H626" s="43">
        <v>0</v>
      </c>
      <c r="I626" s="43">
        <v>1E-3</v>
      </c>
      <c r="J626" s="43">
        <v>0</v>
      </c>
      <c r="K626" s="43">
        <v>0</v>
      </c>
      <c r="L626" s="43">
        <v>1E-3</v>
      </c>
      <c r="M626" s="43">
        <v>1E-3</v>
      </c>
      <c r="N626" s="43">
        <v>2E-3</v>
      </c>
      <c r="O626" s="43">
        <v>2.1000000000000001E-2</v>
      </c>
      <c r="P626" s="43">
        <v>3.0000000000000001E-3</v>
      </c>
      <c r="Q626" s="24"/>
      <c r="R626" s="43">
        <v>0</v>
      </c>
      <c r="S626" s="43">
        <v>1E-3</v>
      </c>
      <c r="T626" s="43">
        <v>1E-3</v>
      </c>
      <c r="U626" s="43">
        <v>2E-3</v>
      </c>
      <c r="V626" s="43">
        <v>1E-3</v>
      </c>
      <c r="W626" s="43">
        <v>3.0000000000000001E-3</v>
      </c>
      <c r="X626" s="43">
        <v>1E-3</v>
      </c>
      <c r="Y626" s="43">
        <v>0</v>
      </c>
      <c r="Z626" s="43">
        <v>1E-3</v>
      </c>
      <c r="AA626" s="43">
        <v>1.2999999999999999E-2</v>
      </c>
      <c r="AB626" s="24"/>
      <c r="AC626" s="43">
        <v>0</v>
      </c>
      <c r="AD626" s="43">
        <v>0</v>
      </c>
      <c r="AE626" s="43">
        <v>0</v>
      </c>
      <c r="AF626" s="43">
        <v>0</v>
      </c>
      <c r="AG626" s="43">
        <v>0</v>
      </c>
      <c r="AH626" s="43">
        <v>1E-3</v>
      </c>
      <c r="AI626" s="43">
        <v>1E-3</v>
      </c>
      <c r="AJ626" s="43">
        <v>8.9999999999999993E-3</v>
      </c>
      <c r="AK626" s="43">
        <v>2E-3</v>
      </c>
      <c r="AL626" s="43">
        <v>3.0000000000000001E-3</v>
      </c>
    </row>
    <row r="627" spans="1:38">
      <c r="A627" s="21" t="s">
        <v>96</v>
      </c>
      <c r="B627" s="21" t="s">
        <v>101</v>
      </c>
      <c r="C627" s="21" t="s">
        <v>758</v>
      </c>
      <c r="D627" s="21" t="s">
        <v>767</v>
      </c>
      <c r="E627" s="21"/>
      <c r="F627" s="24"/>
      <c r="G627" s="43">
        <v>8.0000000000000002E-3</v>
      </c>
      <c r="H627" s="43">
        <v>1.4E-2</v>
      </c>
      <c r="I627" s="43">
        <v>2.1000000000000001E-2</v>
      </c>
      <c r="J627" s="43">
        <v>2.1999999999999999E-2</v>
      </c>
      <c r="K627" s="43">
        <v>1.7999999999999999E-2</v>
      </c>
      <c r="L627" s="43">
        <v>1.4999999999999999E-2</v>
      </c>
      <c r="M627" s="43">
        <v>7.0000000000000001E-3</v>
      </c>
      <c r="N627" s="43">
        <v>6.4000000000000001E-2</v>
      </c>
      <c r="O627" s="43">
        <v>3.0000000000000001E-3</v>
      </c>
      <c r="P627" s="43">
        <v>8.0000000000000002E-3</v>
      </c>
      <c r="Q627" s="24"/>
      <c r="R627" s="43">
        <v>1.7999999999999999E-2</v>
      </c>
      <c r="S627" s="43">
        <v>2.4E-2</v>
      </c>
      <c r="T627" s="43">
        <v>3.2000000000000001E-2</v>
      </c>
      <c r="U627" s="43">
        <v>0.03</v>
      </c>
      <c r="V627" s="43">
        <v>2.5000000000000001E-2</v>
      </c>
      <c r="W627" s="43">
        <v>2.3E-2</v>
      </c>
      <c r="X627" s="43">
        <v>1.2E-2</v>
      </c>
      <c r="Y627" s="43">
        <v>2E-3</v>
      </c>
      <c r="Z627" s="43">
        <v>2E-3</v>
      </c>
      <c r="AA627" s="43">
        <v>6.0000000000000001E-3</v>
      </c>
      <c r="AB627" s="24"/>
      <c r="AC627" s="43">
        <v>4.0000000000000001E-3</v>
      </c>
      <c r="AD627" s="43">
        <v>1.0999999999999999E-2</v>
      </c>
      <c r="AE627" s="43">
        <v>2.4E-2</v>
      </c>
      <c r="AF627" s="43">
        <v>0.06</v>
      </c>
      <c r="AG627" s="43">
        <v>4.3999999999999997E-2</v>
      </c>
      <c r="AH627" s="43">
        <v>2.5000000000000001E-2</v>
      </c>
      <c r="AI627" s="43">
        <v>8.0000000000000002E-3</v>
      </c>
      <c r="AJ627" s="43">
        <v>1.2999999999999999E-2</v>
      </c>
      <c r="AK627" s="43">
        <v>3.0000000000000001E-3</v>
      </c>
      <c r="AL627" s="43">
        <v>3.0000000000000001E-3</v>
      </c>
    </row>
    <row r="628" spans="1:38">
      <c r="A628" s="21" t="s">
        <v>96</v>
      </c>
      <c r="B628" s="21" t="s">
        <v>101</v>
      </c>
      <c r="C628" s="21" t="s">
        <v>758</v>
      </c>
      <c r="D628" s="21" t="s">
        <v>767</v>
      </c>
      <c r="E628" s="21" t="s">
        <v>768</v>
      </c>
      <c r="F628" s="24"/>
      <c r="G628" s="43">
        <v>1E-3</v>
      </c>
      <c r="H628" s="43">
        <v>1E-3</v>
      </c>
      <c r="I628" s="43">
        <v>4.0000000000000001E-3</v>
      </c>
      <c r="J628" s="43">
        <v>4.0000000000000001E-3</v>
      </c>
      <c r="K628" s="43">
        <v>2E-3</v>
      </c>
      <c r="L628" s="43">
        <v>1E-3</v>
      </c>
      <c r="M628" s="43">
        <v>0</v>
      </c>
      <c r="N628" s="43">
        <v>0</v>
      </c>
      <c r="O628" s="43">
        <v>0</v>
      </c>
      <c r="P628" s="43">
        <v>0</v>
      </c>
      <c r="Q628" s="24"/>
      <c r="R628" s="43">
        <v>0</v>
      </c>
      <c r="S628" s="43">
        <v>1E-3</v>
      </c>
      <c r="T628" s="43">
        <v>1E-3</v>
      </c>
      <c r="U628" s="43">
        <v>1E-3</v>
      </c>
      <c r="V628" s="43">
        <v>0</v>
      </c>
      <c r="W628" s="43">
        <v>0</v>
      </c>
      <c r="X628" s="43">
        <v>1E-3</v>
      </c>
      <c r="Y628" s="43">
        <v>0</v>
      </c>
      <c r="Z628" s="43">
        <v>0</v>
      </c>
      <c r="AA628" s="43">
        <v>0</v>
      </c>
      <c r="AB628" s="24"/>
      <c r="AC628" s="43">
        <v>0</v>
      </c>
      <c r="AD628" s="43">
        <v>1E-3</v>
      </c>
      <c r="AE628" s="43">
        <v>2E-3</v>
      </c>
      <c r="AF628" s="43">
        <v>6.0000000000000001E-3</v>
      </c>
      <c r="AG628" s="43">
        <v>4.0000000000000001E-3</v>
      </c>
      <c r="AH628" s="43">
        <v>3.0000000000000001E-3</v>
      </c>
      <c r="AI628" s="43">
        <v>0</v>
      </c>
      <c r="AJ628" s="43">
        <v>0</v>
      </c>
      <c r="AK628" s="43">
        <v>0</v>
      </c>
      <c r="AL628" s="43">
        <v>0</v>
      </c>
    </row>
    <row r="629" spans="1:38">
      <c r="A629" s="21" t="s">
        <v>96</v>
      </c>
      <c r="B629" s="21" t="s">
        <v>101</v>
      </c>
      <c r="C629" s="21" t="s">
        <v>758</v>
      </c>
      <c r="D629" s="21" t="s">
        <v>767</v>
      </c>
      <c r="E629" s="21" t="s">
        <v>769</v>
      </c>
      <c r="F629" s="24"/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24"/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  <c r="Z629" s="43">
        <v>0</v>
      </c>
      <c r="AA629" s="43">
        <v>0</v>
      </c>
      <c r="AB629" s="24"/>
      <c r="AC629" s="43">
        <v>0</v>
      </c>
      <c r="AD629" s="43">
        <v>0</v>
      </c>
      <c r="AE629" s="43">
        <v>0</v>
      </c>
      <c r="AF629" s="43">
        <v>0</v>
      </c>
      <c r="AG629" s="43">
        <v>0</v>
      </c>
      <c r="AH629" s="43">
        <v>0</v>
      </c>
      <c r="AI629" s="43">
        <v>0</v>
      </c>
      <c r="AJ629" s="43">
        <v>0</v>
      </c>
      <c r="AK629" s="43">
        <v>0</v>
      </c>
      <c r="AL629" s="43">
        <v>0</v>
      </c>
    </row>
    <row r="630" spans="1:38">
      <c r="A630" s="21" t="s">
        <v>96</v>
      </c>
      <c r="B630" s="21" t="s">
        <v>101</v>
      </c>
      <c r="C630" s="21" t="s">
        <v>758</v>
      </c>
      <c r="D630" s="21" t="s">
        <v>767</v>
      </c>
      <c r="E630" s="21" t="s">
        <v>770</v>
      </c>
      <c r="F630" s="24"/>
      <c r="G630" s="43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0</v>
      </c>
      <c r="P630" s="43">
        <v>0</v>
      </c>
      <c r="Q630" s="24"/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3">
        <v>0</v>
      </c>
      <c r="X630" s="43">
        <v>0</v>
      </c>
      <c r="Y630" s="43">
        <v>0</v>
      </c>
      <c r="Z630" s="43">
        <v>0</v>
      </c>
      <c r="AA630" s="43">
        <v>0</v>
      </c>
      <c r="AB630" s="24"/>
      <c r="AC630" s="43">
        <v>0</v>
      </c>
      <c r="AD630" s="43">
        <v>0</v>
      </c>
      <c r="AE630" s="43">
        <v>0</v>
      </c>
      <c r="AF630" s="43">
        <v>0</v>
      </c>
      <c r="AG630" s="43">
        <v>0</v>
      </c>
      <c r="AH630" s="43">
        <v>0</v>
      </c>
      <c r="AI630" s="43">
        <v>0</v>
      </c>
      <c r="AJ630" s="43">
        <v>0</v>
      </c>
      <c r="AK630" s="43">
        <v>0</v>
      </c>
      <c r="AL630" s="43">
        <v>0</v>
      </c>
    </row>
    <row r="631" spans="1:38">
      <c r="A631" s="21" t="s">
        <v>96</v>
      </c>
      <c r="B631" s="21" t="s">
        <v>101</v>
      </c>
      <c r="C631" s="21" t="s">
        <v>758</v>
      </c>
      <c r="D631" s="21" t="s">
        <v>767</v>
      </c>
      <c r="E631" s="21" t="s">
        <v>771</v>
      </c>
      <c r="F631" s="24"/>
      <c r="G631" s="43">
        <v>2E-3</v>
      </c>
      <c r="H631" s="43">
        <v>1E-3</v>
      </c>
      <c r="I631" s="43">
        <v>1E-3</v>
      </c>
      <c r="J631" s="43">
        <v>1E-3</v>
      </c>
      <c r="K631" s="43">
        <v>1E-3</v>
      </c>
      <c r="L631" s="43">
        <v>1E-3</v>
      </c>
      <c r="M631" s="43">
        <v>1E-3</v>
      </c>
      <c r="N631" s="43">
        <v>9.2999999999999999E-2</v>
      </c>
      <c r="O631" s="43">
        <v>1E-3</v>
      </c>
      <c r="P631" s="43">
        <v>2E-3</v>
      </c>
      <c r="Q631" s="24"/>
      <c r="R631" s="43">
        <v>2.5999999999999999E-2</v>
      </c>
      <c r="S631" s="43">
        <v>3.1E-2</v>
      </c>
      <c r="T631" s="43">
        <v>5.2999999999999999E-2</v>
      </c>
      <c r="U631" s="43">
        <v>1.2999999999999999E-2</v>
      </c>
      <c r="V631" s="43">
        <v>3.1E-2</v>
      </c>
      <c r="W631" s="43">
        <v>6.3E-2</v>
      </c>
      <c r="X631" s="43">
        <v>3.5000000000000003E-2</v>
      </c>
      <c r="Y631" s="43">
        <v>0</v>
      </c>
      <c r="Z631" s="43">
        <v>0</v>
      </c>
      <c r="AA631" s="43">
        <v>2E-3</v>
      </c>
      <c r="AB631" s="24"/>
      <c r="AC631" s="43">
        <v>2E-3</v>
      </c>
      <c r="AD631" s="43">
        <v>3.0000000000000001E-3</v>
      </c>
      <c r="AE631" s="43">
        <v>8.9999999999999993E-3</v>
      </c>
      <c r="AF631" s="43">
        <v>2.1999999999999999E-2</v>
      </c>
      <c r="AG631" s="43">
        <v>1.7000000000000001E-2</v>
      </c>
      <c r="AH631" s="43">
        <v>0.02</v>
      </c>
      <c r="AI631" s="43">
        <v>4.0000000000000001E-3</v>
      </c>
      <c r="AJ631" s="43">
        <v>0.02</v>
      </c>
      <c r="AK631" s="43">
        <v>1E-3</v>
      </c>
      <c r="AL631" s="43">
        <v>2E-3</v>
      </c>
    </row>
    <row r="632" spans="1:38">
      <c r="A632" s="21" t="s">
        <v>96</v>
      </c>
      <c r="B632" s="21" t="s">
        <v>101</v>
      </c>
      <c r="C632" s="21" t="s">
        <v>758</v>
      </c>
      <c r="D632" s="21" t="s">
        <v>767</v>
      </c>
      <c r="E632" s="21" t="s">
        <v>772</v>
      </c>
      <c r="F632" s="24"/>
      <c r="G632" s="43">
        <v>1E-3</v>
      </c>
      <c r="H632" s="43">
        <v>1E-3</v>
      </c>
      <c r="I632" s="43">
        <v>1E-3</v>
      </c>
      <c r="J632" s="43">
        <v>1E-3</v>
      </c>
      <c r="K632" s="43">
        <v>1E-3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24"/>
      <c r="R632" s="43">
        <v>0</v>
      </c>
      <c r="S632" s="43">
        <v>0</v>
      </c>
      <c r="T632" s="43">
        <v>1E-3</v>
      </c>
      <c r="U632" s="43">
        <v>0</v>
      </c>
      <c r="V632" s="43">
        <v>0</v>
      </c>
      <c r="W632" s="43">
        <v>0</v>
      </c>
      <c r="X632" s="43">
        <v>1E-3</v>
      </c>
      <c r="Y632" s="43">
        <v>1E-3</v>
      </c>
      <c r="Z632" s="43">
        <v>0</v>
      </c>
      <c r="AA632" s="43">
        <v>1E-3</v>
      </c>
      <c r="AB632" s="24"/>
      <c r="AC632" s="43">
        <v>0</v>
      </c>
      <c r="AD632" s="43">
        <v>1E-3</v>
      </c>
      <c r="AE632" s="43">
        <v>2E-3</v>
      </c>
      <c r="AF632" s="43">
        <v>4.0000000000000001E-3</v>
      </c>
      <c r="AG632" s="43">
        <v>3.0000000000000001E-3</v>
      </c>
      <c r="AH632" s="43">
        <v>3.0000000000000001E-3</v>
      </c>
      <c r="AI632" s="43">
        <v>0</v>
      </c>
      <c r="AJ632" s="43">
        <v>0</v>
      </c>
      <c r="AK632" s="43">
        <v>0</v>
      </c>
      <c r="AL632" s="43">
        <v>0</v>
      </c>
    </row>
    <row r="633" spans="1:38">
      <c r="A633" s="21" t="s">
        <v>96</v>
      </c>
      <c r="B633" s="21" t="s">
        <v>101</v>
      </c>
      <c r="C633" s="21" t="s">
        <v>758</v>
      </c>
      <c r="D633" s="21" t="s">
        <v>767</v>
      </c>
      <c r="E633" s="21" t="s">
        <v>773</v>
      </c>
      <c r="F633" s="24"/>
      <c r="G633" s="43">
        <v>0</v>
      </c>
      <c r="H633" s="43">
        <v>0</v>
      </c>
      <c r="I633" s="43">
        <v>0</v>
      </c>
      <c r="J633" s="43">
        <v>0</v>
      </c>
      <c r="K633" s="43">
        <v>0</v>
      </c>
      <c r="L633" s="43">
        <v>0</v>
      </c>
      <c r="M633" s="43">
        <v>0</v>
      </c>
      <c r="N633" s="43">
        <v>8.0000000000000002E-3</v>
      </c>
      <c r="O633" s="43">
        <v>1E-3</v>
      </c>
      <c r="P633" s="43">
        <v>0</v>
      </c>
      <c r="Q633" s="24"/>
      <c r="R633" s="43">
        <v>0</v>
      </c>
      <c r="S633" s="43">
        <v>0</v>
      </c>
      <c r="T633" s="43">
        <v>0</v>
      </c>
      <c r="U633" s="43">
        <v>0</v>
      </c>
      <c r="V633" s="43">
        <v>0</v>
      </c>
      <c r="W633" s="43">
        <v>0</v>
      </c>
      <c r="X633" s="43">
        <v>1E-3</v>
      </c>
      <c r="Y633" s="43">
        <v>2E-3</v>
      </c>
      <c r="Z633" s="43">
        <v>1E-3</v>
      </c>
      <c r="AA633" s="43">
        <v>0</v>
      </c>
      <c r="AB633" s="24"/>
      <c r="AC633" s="43">
        <v>0</v>
      </c>
      <c r="AD633" s="43">
        <v>0</v>
      </c>
      <c r="AE633" s="43">
        <v>0</v>
      </c>
      <c r="AF633" s="43">
        <v>3.0000000000000001E-3</v>
      </c>
      <c r="AG633" s="43">
        <v>2E-3</v>
      </c>
      <c r="AH633" s="43">
        <v>1E-3</v>
      </c>
      <c r="AI633" s="43">
        <v>0</v>
      </c>
      <c r="AJ633" s="43">
        <v>0</v>
      </c>
      <c r="AK633" s="43">
        <v>1E-3</v>
      </c>
      <c r="AL633" s="43">
        <v>0</v>
      </c>
    </row>
    <row r="634" spans="1:38">
      <c r="A634" s="21" t="s">
        <v>96</v>
      </c>
      <c r="B634" s="21" t="s">
        <v>101</v>
      </c>
      <c r="C634" s="21" t="s">
        <v>758</v>
      </c>
      <c r="D634" s="21" t="s">
        <v>767</v>
      </c>
      <c r="E634" s="21" t="s">
        <v>774</v>
      </c>
      <c r="F634" s="24"/>
      <c r="G634" s="43">
        <v>0</v>
      </c>
      <c r="H634" s="43">
        <v>1E-3</v>
      </c>
      <c r="I634" s="43">
        <v>1E-3</v>
      </c>
      <c r="J634" s="43">
        <v>2E-3</v>
      </c>
      <c r="K634" s="43">
        <v>4.0000000000000001E-3</v>
      </c>
      <c r="L634" s="43">
        <v>4.0000000000000001E-3</v>
      </c>
      <c r="M634" s="43">
        <v>5.0000000000000001E-3</v>
      </c>
      <c r="N634" s="43">
        <v>1E-3</v>
      </c>
      <c r="O634" s="43">
        <v>1.0999999999999999E-2</v>
      </c>
      <c r="P634" s="43">
        <v>7.0000000000000001E-3</v>
      </c>
      <c r="Q634" s="24"/>
      <c r="R634" s="43">
        <v>3.0000000000000001E-3</v>
      </c>
      <c r="S634" s="43">
        <v>1.0999999999999999E-2</v>
      </c>
      <c r="T634" s="43">
        <v>1.9E-2</v>
      </c>
      <c r="U634" s="43">
        <v>3.0000000000000001E-3</v>
      </c>
      <c r="V634" s="43">
        <v>3.0000000000000001E-3</v>
      </c>
      <c r="W634" s="43">
        <v>1E-3</v>
      </c>
      <c r="X634" s="43">
        <v>2E-3</v>
      </c>
      <c r="Y634" s="43">
        <v>0</v>
      </c>
      <c r="Z634" s="43">
        <v>2E-3</v>
      </c>
      <c r="AA634" s="43">
        <v>1.4999999999999999E-2</v>
      </c>
      <c r="AB634" s="24"/>
      <c r="AC634" s="43">
        <v>0</v>
      </c>
      <c r="AD634" s="43">
        <v>2E-3</v>
      </c>
      <c r="AE634" s="43">
        <v>2E-3</v>
      </c>
      <c r="AF634" s="43">
        <v>2E-3</v>
      </c>
      <c r="AG634" s="43">
        <v>1E-3</v>
      </c>
      <c r="AH634" s="43">
        <v>1E-3</v>
      </c>
      <c r="AI634" s="43">
        <v>1.6E-2</v>
      </c>
      <c r="AJ634" s="43">
        <v>3.0000000000000001E-3</v>
      </c>
      <c r="AK634" s="43">
        <v>0</v>
      </c>
      <c r="AL634" s="43">
        <v>1E-3</v>
      </c>
    </row>
    <row r="635" spans="1:38">
      <c r="A635" s="21" t="s">
        <v>96</v>
      </c>
      <c r="B635" s="21" t="s">
        <v>101</v>
      </c>
      <c r="C635" s="21" t="s">
        <v>758</v>
      </c>
      <c r="D635" s="21" t="s">
        <v>767</v>
      </c>
      <c r="E635" s="21" t="s">
        <v>775</v>
      </c>
      <c r="F635" s="24"/>
      <c r="G635" s="43">
        <v>0</v>
      </c>
      <c r="H635" s="43">
        <v>1E-3</v>
      </c>
      <c r="I635" s="43">
        <v>2E-3</v>
      </c>
      <c r="J635" s="43">
        <v>1E-3</v>
      </c>
      <c r="K635" s="43">
        <v>2E-3</v>
      </c>
      <c r="L635" s="43">
        <v>3.0000000000000001E-3</v>
      </c>
      <c r="M635" s="43">
        <v>7.0000000000000001E-3</v>
      </c>
      <c r="N635" s="43">
        <v>2.1000000000000001E-2</v>
      </c>
      <c r="O635" s="43">
        <v>9.1999999999999998E-2</v>
      </c>
      <c r="P635" s="43">
        <v>3.0000000000000001E-3</v>
      </c>
      <c r="Q635" s="24"/>
      <c r="R635" s="43">
        <v>1E-3</v>
      </c>
      <c r="S635" s="43">
        <v>4.0000000000000001E-3</v>
      </c>
      <c r="T635" s="43">
        <v>1.0999999999999999E-2</v>
      </c>
      <c r="U635" s="43">
        <v>1.9E-2</v>
      </c>
      <c r="V635" s="43">
        <v>8.9999999999999993E-3</v>
      </c>
      <c r="W635" s="43">
        <v>4.1000000000000002E-2</v>
      </c>
      <c r="X635" s="43">
        <v>3.5000000000000003E-2</v>
      </c>
      <c r="Y635" s="43">
        <v>0</v>
      </c>
      <c r="Z635" s="43">
        <v>0.01</v>
      </c>
      <c r="AA635" s="43">
        <v>5.0000000000000001E-3</v>
      </c>
      <c r="AB635" s="24"/>
      <c r="AC635" s="43">
        <v>0</v>
      </c>
      <c r="AD635" s="43">
        <v>0</v>
      </c>
      <c r="AE635" s="43">
        <v>1E-3</v>
      </c>
      <c r="AF635" s="43">
        <v>2E-3</v>
      </c>
      <c r="AG635" s="43">
        <v>4.0000000000000001E-3</v>
      </c>
      <c r="AH635" s="43">
        <v>1.2999999999999999E-2</v>
      </c>
      <c r="AI635" s="43">
        <v>1.0999999999999999E-2</v>
      </c>
      <c r="AJ635" s="43">
        <v>1E-3</v>
      </c>
      <c r="AK635" s="43">
        <v>1E-3</v>
      </c>
      <c r="AL635" s="43">
        <v>6.0000000000000001E-3</v>
      </c>
    </row>
    <row r="636" spans="1:38">
      <c r="A636" s="21" t="s">
        <v>96</v>
      </c>
      <c r="B636" s="21" t="s">
        <v>101</v>
      </c>
      <c r="C636" s="21" t="s">
        <v>758</v>
      </c>
      <c r="D636" s="21" t="s">
        <v>776</v>
      </c>
      <c r="E636" s="21"/>
      <c r="F636" s="24"/>
      <c r="G636" s="43">
        <v>1E-3</v>
      </c>
      <c r="H636" s="43">
        <v>1E-3</v>
      </c>
      <c r="I636" s="43">
        <v>1E-3</v>
      </c>
      <c r="J636" s="43">
        <v>1E-3</v>
      </c>
      <c r="K636" s="43">
        <v>1E-3</v>
      </c>
      <c r="L636" s="43">
        <v>1E-3</v>
      </c>
      <c r="M636" s="43">
        <v>1E-3</v>
      </c>
      <c r="N636" s="43">
        <v>3.0000000000000001E-3</v>
      </c>
      <c r="O636" s="43">
        <v>1E-3</v>
      </c>
      <c r="P636" s="43">
        <v>0</v>
      </c>
      <c r="Q636" s="24"/>
      <c r="R636" s="43">
        <v>1E-3</v>
      </c>
      <c r="S636" s="43">
        <v>1E-3</v>
      </c>
      <c r="T636" s="43">
        <v>2E-3</v>
      </c>
      <c r="U636" s="43">
        <v>1E-3</v>
      </c>
      <c r="V636" s="43">
        <v>4.0000000000000001E-3</v>
      </c>
      <c r="W636" s="43">
        <v>8.0000000000000002E-3</v>
      </c>
      <c r="X636" s="43">
        <v>2.3E-2</v>
      </c>
      <c r="Y636" s="43">
        <v>5.0000000000000001E-3</v>
      </c>
      <c r="Z636" s="43">
        <v>1E-3</v>
      </c>
      <c r="AA636" s="43">
        <v>1E-3</v>
      </c>
      <c r="AB636" s="24"/>
      <c r="AC636" s="43">
        <v>0</v>
      </c>
      <c r="AD636" s="43">
        <v>1E-3</v>
      </c>
      <c r="AE636" s="43">
        <v>1E-3</v>
      </c>
      <c r="AF636" s="43">
        <v>2E-3</v>
      </c>
      <c r="AG636" s="43">
        <v>4.0000000000000001E-3</v>
      </c>
      <c r="AH636" s="43">
        <v>6.0000000000000001E-3</v>
      </c>
      <c r="AI636" s="43">
        <v>5.0000000000000001E-3</v>
      </c>
      <c r="AJ636" s="43">
        <v>1E-3</v>
      </c>
      <c r="AK636" s="43">
        <v>0</v>
      </c>
      <c r="AL636" s="43">
        <v>0</v>
      </c>
    </row>
    <row r="637" spans="1:38">
      <c r="A637" s="21" t="s">
        <v>96</v>
      </c>
      <c r="B637" s="21" t="s">
        <v>101</v>
      </c>
      <c r="C637" s="21" t="s">
        <v>758</v>
      </c>
      <c r="D637" s="21" t="s">
        <v>777</v>
      </c>
      <c r="E637" s="21"/>
      <c r="F637" s="24"/>
      <c r="G637" s="43">
        <v>0</v>
      </c>
      <c r="H637" s="43">
        <v>0</v>
      </c>
      <c r="I637" s="43">
        <v>0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  <c r="P637" s="43">
        <v>0</v>
      </c>
      <c r="Q637" s="24"/>
      <c r="R637" s="43">
        <v>0</v>
      </c>
      <c r="S637" s="43">
        <v>0</v>
      </c>
      <c r="T637" s="43">
        <v>0</v>
      </c>
      <c r="U637" s="43">
        <v>0</v>
      </c>
      <c r="V637" s="43">
        <v>0</v>
      </c>
      <c r="W637" s="43">
        <v>0</v>
      </c>
      <c r="X637" s="43">
        <v>0</v>
      </c>
      <c r="Y637" s="43">
        <v>0</v>
      </c>
      <c r="Z637" s="43">
        <v>0</v>
      </c>
      <c r="AA637" s="43">
        <v>0</v>
      </c>
      <c r="AB637" s="24"/>
      <c r="AC637" s="43">
        <v>0</v>
      </c>
      <c r="AD637" s="43">
        <v>0</v>
      </c>
      <c r="AE637" s="43">
        <v>0</v>
      </c>
      <c r="AF637" s="43">
        <v>0</v>
      </c>
      <c r="AG637" s="43">
        <v>0</v>
      </c>
      <c r="AH637" s="43">
        <v>0</v>
      </c>
      <c r="AI637" s="43">
        <v>0</v>
      </c>
      <c r="AJ637" s="43">
        <v>0</v>
      </c>
      <c r="AK637" s="43">
        <v>0</v>
      </c>
      <c r="AL637" s="43">
        <v>0</v>
      </c>
    </row>
    <row r="638" spans="1:38">
      <c r="A638" s="21" t="s">
        <v>96</v>
      </c>
      <c r="B638" s="21" t="s">
        <v>101</v>
      </c>
      <c r="C638" s="21" t="s">
        <v>758</v>
      </c>
      <c r="D638" s="21" t="s">
        <v>778</v>
      </c>
      <c r="E638" s="21" t="s">
        <v>82</v>
      </c>
      <c r="F638" s="24"/>
      <c r="G638" s="43">
        <v>0</v>
      </c>
      <c r="H638" s="43">
        <v>0</v>
      </c>
      <c r="I638" s="43">
        <v>0</v>
      </c>
      <c r="J638" s="43">
        <v>0</v>
      </c>
      <c r="K638" s="43">
        <v>0</v>
      </c>
      <c r="L638" s="43">
        <v>0</v>
      </c>
      <c r="M638" s="43">
        <v>0</v>
      </c>
      <c r="N638" s="43">
        <v>0</v>
      </c>
      <c r="O638" s="43">
        <v>0</v>
      </c>
      <c r="P638" s="43">
        <v>0</v>
      </c>
      <c r="Q638" s="24"/>
      <c r="R638" s="43">
        <v>0</v>
      </c>
      <c r="S638" s="43">
        <v>0</v>
      </c>
      <c r="T638" s="43">
        <v>0</v>
      </c>
      <c r="U638" s="43">
        <v>0</v>
      </c>
      <c r="V638" s="43">
        <v>0</v>
      </c>
      <c r="W638" s="43">
        <v>0</v>
      </c>
      <c r="X638" s="43">
        <v>0</v>
      </c>
      <c r="Y638" s="43">
        <v>0</v>
      </c>
      <c r="Z638" s="43">
        <v>0</v>
      </c>
      <c r="AA638" s="43">
        <v>0</v>
      </c>
      <c r="AB638" s="24"/>
      <c r="AC638" s="43">
        <v>0</v>
      </c>
      <c r="AD638" s="43">
        <v>0</v>
      </c>
      <c r="AE638" s="43">
        <v>0</v>
      </c>
      <c r="AF638" s="43">
        <v>0</v>
      </c>
      <c r="AG638" s="43">
        <v>0</v>
      </c>
      <c r="AH638" s="43">
        <v>0</v>
      </c>
      <c r="AI638" s="43">
        <v>0</v>
      </c>
      <c r="AJ638" s="43">
        <v>0</v>
      </c>
      <c r="AK638" s="43">
        <v>0</v>
      </c>
      <c r="AL638" s="43">
        <v>0</v>
      </c>
    </row>
    <row r="639" spans="1:38">
      <c r="A639" s="21" t="s">
        <v>96</v>
      </c>
      <c r="B639" s="21" t="s">
        <v>101</v>
      </c>
      <c r="C639" s="21" t="s">
        <v>758</v>
      </c>
      <c r="D639" s="21" t="s">
        <v>778</v>
      </c>
      <c r="E639" s="21"/>
      <c r="F639" s="24"/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24"/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1E-3</v>
      </c>
      <c r="Y639" s="43">
        <v>0</v>
      </c>
      <c r="Z639" s="43">
        <v>0</v>
      </c>
      <c r="AA639" s="43">
        <v>0</v>
      </c>
      <c r="AB639" s="24"/>
      <c r="AC639" s="43">
        <v>0</v>
      </c>
      <c r="AD639" s="43">
        <v>0</v>
      </c>
      <c r="AE639" s="43">
        <v>0</v>
      </c>
      <c r="AF639" s="43">
        <v>0</v>
      </c>
      <c r="AG639" s="43">
        <v>0</v>
      </c>
      <c r="AH639" s="43">
        <v>0</v>
      </c>
      <c r="AI639" s="43">
        <v>0</v>
      </c>
      <c r="AJ639" s="43">
        <v>0</v>
      </c>
      <c r="AK639" s="43">
        <v>0</v>
      </c>
      <c r="AL639" s="43">
        <v>0</v>
      </c>
    </row>
    <row r="640" spans="1:38">
      <c r="A640" s="21" t="s">
        <v>96</v>
      </c>
      <c r="B640" s="21" t="s">
        <v>101</v>
      </c>
      <c r="C640" s="21" t="s">
        <v>758</v>
      </c>
      <c r="D640" s="21" t="s">
        <v>778</v>
      </c>
      <c r="E640" s="21" t="s">
        <v>779</v>
      </c>
      <c r="F640" s="24"/>
      <c r="G640" s="43">
        <v>0</v>
      </c>
      <c r="H640" s="43">
        <v>0</v>
      </c>
      <c r="I640" s="43">
        <v>0</v>
      </c>
      <c r="J640" s="43">
        <v>0</v>
      </c>
      <c r="K640" s="43">
        <v>0</v>
      </c>
      <c r="L640" s="43">
        <v>0</v>
      </c>
      <c r="M640" s="43">
        <v>0</v>
      </c>
      <c r="N640" s="43">
        <v>0</v>
      </c>
      <c r="O640" s="43">
        <v>0</v>
      </c>
      <c r="P640" s="43">
        <v>0</v>
      </c>
      <c r="Q640" s="24"/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0</v>
      </c>
      <c r="X640" s="43">
        <v>0</v>
      </c>
      <c r="Y640" s="43">
        <v>0</v>
      </c>
      <c r="Z640" s="43">
        <v>0</v>
      </c>
      <c r="AA640" s="43">
        <v>0</v>
      </c>
      <c r="AB640" s="24"/>
      <c r="AC640" s="43">
        <v>0</v>
      </c>
      <c r="AD640" s="43">
        <v>0</v>
      </c>
      <c r="AE640" s="43">
        <v>0</v>
      </c>
      <c r="AF640" s="43">
        <v>0</v>
      </c>
      <c r="AG640" s="43">
        <v>0</v>
      </c>
      <c r="AH640" s="43">
        <v>0</v>
      </c>
      <c r="AI640" s="43">
        <v>0</v>
      </c>
      <c r="AJ640" s="43">
        <v>0</v>
      </c>
      <c r="AK640" s="43">
        <v>0</v>
      </c>
      <c r="AL640" s="43">
        <v>0</v>
      </c>
    </row>
    <row r="641" spans="1:38">
      <c r="A641" s="21" t="s">
        <v>96</v>
      </c>
      <c r="B641" s="21" t="s">
        <v>101</v>
      </c>
      <c r="C641" s="21" t="s">
        <v>758</v>
      </c>
      <c r="D641" s="21" t="s">
        <v>778</v>
      </c>
      <c r="E641" s="21" t="s">
        <v>780</v>
      </c>
      <c r="F641" s="24"/>
      <c r="G641" s="43">
        <v>0</v>
      </c>
      <c r="H641" s="43">
        <v>0</v>
      </c>
      <c r="I641" s="43">
        <v>0</v>
      </c>
      <c r="J641" s="43">
        <v>0</v>
      </c>
      <c r="K641" s="43">
        <v>0</v>
      </c>
      <c r="L641" s="43">
        <v>0</v>
      </c>
      <c r="M641" s="43">
        <v>0</v>
      </c>
      <c r="N641" s="43">
        <v>0</v>
      </c>
      <c r="O641" s="43">
        <v>0</v>
      </c>
      <c r="P641" s="43">
        <v>0</v>
      </c>
      <c r="Q641" s="24"/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0</v>
      </c>
      <c r="Y641" s="43">
        <v>0</v>
      </c>
      <c r="Z641" s="43">
        <v>0</v>
      </c>
      <c r="AA641" s="43">
        <v>0</v>
      </c>
      <c r="AB641" s="24"/>
      <c r="AC641" s="43">
        <v>0</v>
      </c>
      <c r="AD641" s="43">
        <v>0</v>
      </c>
      <c r="AE641" s="43">
        <v>0</v>
      </c>
      <c r="AF641" s="43">
        <v>0</v>
      </c>
      <c r="AG641" s="43">
        <v>0</v>
      </c>
      <c r="AH641" s="43">
        <v>0</v>
      </c>
      <c r="AI641" s="43">
        <v>0</v>
      </c>
      <c r="AJ641" s="43">
        <v>0</v>
      </c>
      <c r="AK641" s="43">
        <v>0</v>
      </c>
      <c r="AL641" s="43">
        <v>0</v>
      </c>
    </row>
    <row r="642" spans="1:38">
      <c r="A642" s="21" t="s">
        <v>96</v>
      </c>
      <c r="B642" s="21" t="s">
        <v>101</v>
      </c>
      <c r="C642" s="21" t="s">
        <v>758</v>
      </c>
      <c r="D642" s="21" t="s">
        <v>778</v>
      </c>
      <c r="E642" s="21" t="s">
        <v>781</v>
      </c>
      <c r="F642" s="24"/>
      <c r="G642" s="43">
        <v>0</v>
      </c>
      <c r="H642" s="43">
        <v>0</v>
      </c>
      <c r="I642" s="43">
        <v>0</v>
      </c>
      <c r="J642" s="43">
        <v>0</v>
      </c>
      <c r="K642" s="43">
        <v>0</v>
      </c>
      <c r="L642" s="43">
        <v>0</v>
      </c>
      <c r="M642" s="43">
        <v>0</v>
      </c>
      <c r="N642" s="43">
        <v>0</v>
      </c>
      <c r="O642" s="43">
        <v>0</v>
      </c>
      <c r="P642" s="43">
        <v>0</v>
      </c>
      <c r="Q642" s="24"/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0</v>
      </c>
      <c r="Y642" s="43">
        <v>0</v>
      </c>
      <c r="Z642" s="43">
        <v>0</v>
      </c>
      <c r="AA642" s="43">
        <v>0</v>
      </c>
      <c r="AB642" s="24"/>
      <c r="AC642" s="43">
        <v>0</v>
      </c>
      <c r="AD642" s="43">
        <v>0</v>
      </c>
      <c r="AE642" s="43">
        <v>0</v>
      </c>
      <c r="AF642" s="43">
        <v>0</v>
      </c>
      <c r="AG642" s="43">
        <v>0</v>
      </c>
      <c r="AH642" s="43">
        <v>0</v>
      </c>
      <c r="AI642" s="43">
        <v>0</v>
      </c>
      <c r="AJ642" s="43">
        <v>0</v>
      </c>
      <c r="AK642" s="43">
        <v>0</v>
      </c>
      <c r="AL642" s="43">
        <v>0</v>
      </c>
    </row>
    <row r="643" spans="1:38">
      <c r="A643" s="21" t="s">
        <v>96</v>
      </c>
      <c r="B643" s="21" t="s">
        <v>101</v>
      </c>
      <c r="C643" s="21" t="s">
        <v>782</v>
      </c>
      <c r="D643" s="21"/>
      <c r="E643" s="21"/>
      <c r="F643" s="24"/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24"/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  <c r="Z643" s="43">
        <v>0</v>
      </c>
      <c r="AA643" s="43">
        <v>0</v>
      </c>
      <c r="AB643" s="24"/>
      <c r="AC643" s="43">
        <v>0</v>
      </c>
      <c r="AD643" s="43">
        <v>0</v>
      </c>
      <c r="AE643" s="43">
        <v>0</v>
      </c>
      <c r="AF643" s="43">
        <v>0</v>
      </c>
      <c r="AG643" s="43">
        <v>0</v>
      </c>
      <c r="AH643" s="43">
        <v>0</v>
      </c>
      <c r="AI643" s="43">
        <v>0</v>
      </c>
      <c r="AJ643" s="43">
        <v>0</v>
      </c>
      <c r="AK643" s="43">
        <v>0</v>
      </c>
      <c r="AL643" s="43">
        <v>0</v>
      </c>
    </row>
    <row r="644" spans="1:38">
      <c r="A644" s="21" t="s">
        <v>96</v>
      </c>
      <c r="B644" s="21" t="s">
        <v>101</v>
      </c>
      <c r="C644" s="21" t="s">
        <v>783</v>
      </c>
      <c r="D644" s="21"/>
      <c r="E644" s="21"/>
      <c r="F644" s="24"/>
      <c r="G644" s="43">
        <v>0</v>
      </c>
      <c r="H644" s="43">
        <v>0</v>
      </c>
      <c r="I644" s="43">
        <v>0</v>
      </c>
      <c r="J644" s="43">
        <v>0</v>
      </c>
      <c r="K644" s="43">
        <v>0</v>
      </c>
      <c r="L644" s="43">
        <v>0</v>
      </c>
      <c r="M644" s="43">
        <v>0</v>
      </c>
      <c r="N644" s="43">
        <v>0</v>
      </c>
      <c r="O644" s="43">
        <v>0</v>
      </c>
      <c r="P644" s="43">
        <v>0</v>
      </c>
      <c r="Q644" s="24"/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0</v>
      </c>
      <c r="Y644" s="43">
        <v>0</v>
      </c>
      <c r="Z644" s="43">
        <v>0</v>
      </c>
      <c r="AA644" s="43">
        <v>0</v>
      </c>
      <c r="AB644" s="24"/>
      <c r="AC644" s="43">
        <v>0</v>
      </c>
      <c r="AD644" s="43">
        <v>0</v>
      </c>
      <c r="AE644" s="43">
        <v>0</v>
      </c>
      <c r="AF644" s="43">
        <v>0</v>
      </c>
      <c r="AG644" s="43">
        <v>0</v>
      </c>
      <c r="AH644" s="43">
        <v>0</v>
      </c>
      <c r="AI644" s="43">
        <v>0</v>
      </c>
      <c r="AJ644" s="43">
        <v>0</v>
      </c>
      <c r="AK644" s="43">
        <v>0</v>
      </c>
      <c r="AL644" s="43">
        <v>0</v>
      </c>
    </row>
    <row r="645" spans="1:38">
      <c r="A645" s="21" t="s">
        <v>96</v>
      </c>
      <c r="B645" s="21" t="s">
        <v>101</v>
      </c>
      <c r="C645" s="21" t="s">
        <v>783</v>
      </c>
      <c r="D645" s="21" t="s">
        <v>784</v>
      </c>
      <c r="E645" s="21" t="s">
        <v>82</v>
      </c>
      <c r="F645" s="24"/>
      <c r="G645" s="43">
        <v>0</v>
      </c>
      <c r="H645" s="43">
        <v>0</v>
      </c>
      <c r="I645" s="43">
        <v>0</v>
      </c>
      <c r="J645" s="43">
        <v>0</v>
      </c>
      <c r="K645" s="43">
        <v>0</v>
      </c>
      <c r="L645" s="43">
        <v>0</v>
      </c>
      <c r="M645" s="43">
        <v>0</v>
      </c>
      <c r="N645" s="43">
        <v>0</v>
      </c>
      <c r="O645" s="43">
        <v>0</v>
      </c>
      <c r="P645" s="43">
        <v>0</v>
      </c>
      <c r="Q645" s="24"/>
      <c r="R645" s="43">
        <v>0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0</v>
      </c>
      <c r="Y645" s="43">
        <v>0</v>
      </c>
      <c r="Z645" s="43">
        <v>0</v>
      </c>
      <c r="AA645" s="43">
        <v>0</v>
      </c>
      <c r="AB645" s="24"/>
      <c r="AC645" s="43">
        <v>0</v>
      </c>
      <c r="AD645" s="43">
        <v>0</v>
      </c>
      <c r="AE645" s="43">
        <v>0</v>
      </c>
      <c r="AF645" s="43">
        <v>0</v>
      </c>
      <c r="AG645" s="43">
        <v>0</v>
      </c>
      <c r="AH645" s="43">
        <v>0</v>
      </c>
      <c r="AI645" s="43">
        <v>0</v>
      </c>
      <c r="AJ645" s="43">
        <v>0</v>
      </c>
      <c r="AK645" s="43">
        <v>0</v>
      </c>
      <c r="AL645" s="43">
        <v>0</v>
      </c>
    </row>
    <row r="646" spans="1:38">
      <c r="A646" s="21" t="s">
        <v>96</v>
      </c>
      <c r="B646" s="21" t="s">
        <v>101</v>
      </c>
      <c r="C646" s="21" t="s">
        <v>783</v>
      </c>
      <c r="D646" s="21" t="s">
        <v>784</v>
      </c>
      <c r="E646" s="21" t="s">
        <v>785</v>
      </c>
      <c r="F646" s="24"/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24"/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  <c r="Z646" s="43">
        <v>0</v>
      </c>
      <c r="AA646" s="43">
        <v>0</v>
      </c>
      <c r="AB646" s="24"/>
      <c r="AC646" s="43">
        <v>0</v>
      </c>
      <c r="AD646" s="43">
        <v>0</v>
      </c>
      <c r="AE646" s="43">
        <v>0</v>
      </c>
      <c r="AF646" s="43">
        <v>0</v>
      </c>
      <c r="AG646" s="43">
        <v>0</v>
      </c>
      <c r="AH646" s="43">
        <v>0</v>
      </c>
      <c r="AI646" s="43">
        <v>0</v>
      </c>
      <c r="AJ646" s="43">
        <v>0</v>
      </c>
      <c r="AK646" s="43">
        <v>0</v>
      </c>
      <c r="AL646" s="43">
        <v>0</v>
      </c>
    </row>
    <row r="647" spans="1:38">
      <c r="A647" s="21" t="s">
        <v>96</v>
      </c>
      <c r="B647" s="21" t="s">
        <v>101</v>
      </c>
      <c r="C647" s="21" t="s">
        <v>786</v>
      </c>
      <c r="D647" s="21" t="s">
        <v>82</v>
      </c>
      <c r="E647" s="21" t="s">
        <v>82</v>
      </c>
      <c r="F647" s="24"/>
      <c r="G647" s="43">
        <v>0</v>
      </c>
      <c r="H647" s="43">
        <v>0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24"/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43">
        <v>0</v>
      </c>
      <c r="X647" s="43">
        <v>0</v>
      </c>
      <c r="Y647" s="43">
        <v>0</v>
      </c>
      <c r="Z647" s="43">
        <v>0</v>
      </c>
      <c r="AA647" s="43">
        <v>0</v>
      </c>
      <c r="AB647" s="24"/>
      <c r="AC647" s="43">
        <v>0</v>
      </c>
      <c r="AD647" s="43">
        <v>0</v>
      </c>
      <c r="AE647" s="43">
        <v>0</v>
      </c>
      <c r="AF647" s="43">
        <v>0</v>
      </c>
      <c r="AG647" s="43">
        <v>0</v>
      </c>
      <c r="AH647" s="43">
        <v>0</v>
      </c>
      <c r="AI647" s="43">
        <v>0</v>
      </c>
      <c r="AJ647" s="43">
        <v>0</v>
      </c>
      <c r="AK647" s="43">
        <v>0</v>
      </c>
      <c r="AL647" s="43">
        <v>0</v>
      </c>
    </row>
    <row r="648" spans="1:38">
      <c r="A648" s="21" t="s">
        <v>96</v>
      </c>
      <c r="B648" s="21" t="s">
        <v>101</v>
      </c>
      <c r="C648" s="21" t="s">
        <v>786</v>
      </c>
      <c r="D648" s="21" t="s">
        <v>787</v>
      </c>
      <c r="E648" s="21" t="s">
        <v>82</v>
      </c>
      <c r="F648" s="24"/>
      <c r="G648" s="43">
        <v>0</v>
      </c>
      <c r="H648" s="43">
        <v>0</v>
      </c>
      <c r="I648" s="43">
        <v>0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24"/>
      <c r="R648" s="43">
        <v>0</v>
      </c>
      <c r="S648" s="43">
        <v>0</v>
      </c>
      <c r="T648" s="43">
        <v>0</v>
      </c>
      <c r="U648" s="43">
        <v>0</v>
      </c>
      <c r="V648" s="43">
        <v>0</v>
      </c>
      <c r="W648" s="43">
        <v>0</v>
      </c>
      <c r="X648" s="43">
        <v>0</v>
      </c>
      <c r="Y648" s="43">
        <v>0</v>
      </c>
      <c r="Z648" s="43">
        <v>0</v>
      </c>
      <c r="AA648" s="43">
        <v>0</v>
      </c>
      <c r="AB648" s="24"/>
      <c r="AC648" s="43">
        <v>0</v>
      </c>
      <c r="AD648" s="43">
        <v>0</v>
      </c>
      <c r="AE648" s="43">
        <v>0</v>
      </c>
      <c r="AF648" s="43">
        <v>0</v>
      </c>
      <c r="AG648" s="43">
        <v>0</v>
      </c>
      <c r="AH648" s="43">
        <v>0</v>
      </c>
      <c r="AI648" s="43">
        <v>0</v>
      </c>
      <c r="AJ648" s="43">
        <v>0</v>
      </c>
      <c r="AK648" s="43">
        <v>0</v>
      </c>
      <c r="AL648" s="43">
        <v>0</v>
      </c>
    </row>
    <row r="649" spans="1:38">
      <c r="A649" s="21" t="s">
        <v>96</v>
      </c>
      <c r="B649" s="21" t="s">
        <v>101</v>
      </c>
      <c r="C649" s="21" t="s">
        <v>786</v>
      </c>
      <c r="D649" s="21" t="s">
        <v>787</v>
      </c>
      <c r="E649" s="21"/>
      <c r="F649" s="24"/>
      <c r="G649" s="43">
        <v>0</v>
      </c>
      <c r="H649" s="43">
        <v>0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0</v>
      </c>
      <c r="P649" s="43">
        <v>0</v>
      </c>
      <c r="Q649" s="24"/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0</v>
      </c>
      <c r="X649" s="43">
        <v>0</v>
      </c>
      <c r="Y649" s="43">
        <v>0</v>
      </c>
      <c r="Z649" s="43">
        <v>0</v>
      </c>
      <c r="AA649" s="43">
        <v>0</v>
      </c>
      <c r="AB649" s="24"/>
      <c r="AC649" s="43">
        <v>0</v>
      </c>
      <c r="AD649" s="43">
        <v>0</v>
      </c>
      <c r="AE649" s="43">
        <v>0</v>
      </c>
      <c r="AF649" s="43">
        <v>0</v>
      </c>
      <c r="AG649" s="43">
        <v>0</v>
      </c>
      <c r="AH649" s="43">
        <v>0</v>
      </c>
      <c r="AI649" s="43">
        <v>0</v>
      </c>
      <c r="AJ649" s="43">
        <v>0</v>
      </c>
      <c r="AK649" s="43">
        <v>0</v>
      </c>
      <c r="AL649" s="43">
        <v>0</v>
      </c>
    </row>
    <row r="650" spans="1:38">
      <c r="A650" s="21" t="s">
        <v>96</v>
      </c>
      <c r="B650" s="21" t="s">
        <v>101</v>
      </c>
      <c r="C650" s="21" t="s">
        <v>786</v>
      </c>
      <c r="D650" s="21" t="s">
        <v>787</v>
      </c>
      <c r="E650" s="21" t="s">
        <v>788</v>
      </c>
      <c r="F650" s="24"/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3.0000000000000001E-3</v>
      </c>
      <c r="Q650" s="24"/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5.0000000000000001E-3</v>
      </c>
      <c r="Z650" s="43">
        <v>2E-3</v>
      </c>
      <c r="AA650" s="43">
        <v>0</v>
      </c>
      <c r="AB650" s="24"/>
      <c r="AC650" s="43">
        <v>0</v>
      </c>
      <c r="AD650" s="43">
        <v>0</v>
      </c>
      <c r="AE650" s="43">
        <v>0</v>
      </c>
      <c r="AF650" s="43">
        <v>0</v>
      </c>
      <c r="AG650" s="43">
        <v>0</v>
      </c>
      <c r="AH650" s="43">
        <v>0</v>
      </c>
      <c r="AI650" s="43">
        <v>0</v>
      </c>
      <c r="AJ650" s="43">
        <v>0</v>
      </c>
      <c r="AK650" s="43">
        <v>0</v>
      </c>
      <c r="AL650" s="43">
        <v>0</v>
      </c>
    </row>
    <row r="651" spans="1:38">
      <c r="A651" s="21" t="s">
        <v>96</v>
      </c>
      <c r="B651" s="21" t="s">
        <v>101</v>
      </c>
      <c r="C651" s="21" t="s">
        <v>786</v>
      </c>
      <c r="D651" s="21" t="s">
        <v>787</v>
      </c>
      <c r="E651" s="21" t="s">
        <v>789</v>
      </c>
      <c r="F651" s="24"/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0</v>
      </c>
      <c r="P651" s="43">
        <v>0</v>
      </c>
      <c r="Q651" s="24"/>
      <c r="R651" s="43">
        <v>0</v>
      </c>
      <c r="S651" s="43">
        <v>0</v>
      </c>
      <c r="T651" s="43">
        <v>0</v>
      </c>
      <c r="U651" s="43">
        <v>0</v>
      </c>
      <c r="V651" s="43"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24"/>
      <c r="AC651" s="43">
        <v>0</v>
      </c>
      <c r="AD651" s="43">
        <v>0</v>
      </c>
      <c r="AE651" s="43">
        <v>0</v>
      </c>
      <c r="AF651" s="43">
        <v>0</v>
      </c>
      <c r="AG651" s="43">
        <v>0</v>
      </c>
      <c r="AH651" s="43">
        <v>0</v>
      </c>
      <c r="AI651" s="43">
        <v>0</v>
      </c>
      <c r="AJ651" s="43">
        <v>0</v>
      </c>
      <c r="AK651" s="43">
        <v>0</v>
      </c>
      <c r="AL651" s="43">
        <v>0</v>
      </c>
    </row>
    <row r="652" spans="1:38">
      <c r="A652" s="21" t="s">
        <v>96</v>
      </c>
      <c r="B652" s="21" t="s">
        <v>101</v>
      </c>
      <c r="C652" s="21" t="s">
        <v>786</v>
      </c>
      <c r="D652" s="21" t="s">
        <v>787</v>
      </c>
      <c r="E652" s="21" t="s">
        <v>790</v>
      </c>
      <c r="F652" s="24"/>
      <c r="G652" s="43">
        <v>0</v>
      </c>
      <c r="H652" s="43">
        <v>0</v>
      </c>
      <c r="I652" s="43">
        <v>0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0</v>
      </c>
      <c r="P652" s="43">
        <v>0</v>
      </c>
      <c r="Q652" s="24"/>
      <c r="R652" s="43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24"/>
      <c r="AC652" s="43">
        <v>0</v>
      </c>
      <c r="AD652" s="43">
        <v>0</v>
      </c>
      <c r="AE652" s="43">
        <v>0</v>
      </c>
      <c r="AF652" s="43">
        <v>0</v>
      </c>
      <c r="AG652" s="43">
        <v>0</v>
      </c>
      <c r="AH652" s="43">
        <v>0</v>
      </c>
      <c r="AI652" s="43">
        <v>0</v>
      </c>
      <c r="AJ652" s="43">
        <v>0</v>
      </c>
      <c r="AK652" s="43">
        <v>0</v>
      </c>
      <c r="AL652" s="43">
        <v>0</v>
      </c>
    </row>
    <row r="653" spans="1:38">
      <c r="A653" s="21" t="s">
        <v>96</v>
      </c>
      <c r="B653" s="21" t="s">
        <v>101</v>
      </c>
      <c r="C653" s="21" t="s">
        <v>786</v>
      </c>
      <c r="D653" s="21" t="s">
        <v>787</v>
      </c>
      <c r="E653" s="21" t="s">
        <v>791</v>
      </c>
      <c r="F653" s="24"/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1E-3</v>
      </c>
      <c r="N653" s="43">
        <v>1.7999999999999999E-2</v>
      </c>
      <c r="O653" s="43">
        <v>0.01</v>
      </c>
      <c r="P653" s="43">
        <v>0.11</v>
      </c>
      <c r="Q653" s="24"/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2.7E-2</v>
      </c>
      <c r="Z653" s="43">
        <v>3.1E-2</v>
      </c>
      <c r="AA653" s="43">
        <v>1.6E-2</v>
      </c>
      <c r="AB653" s="24"/>
      <c r="AC653" s="43">
        <v>0</v>
      </c>
      <c r="AD653" s="43">
        <v>0</v>
      </c>
      <c r="AE653" s="43">
        <v>0</v>
      </c>
      <c r="AF653" s="43">
        <v>0</v>
      </c>
      <c r="AG653" s="43">
        <v>0</v>
      </c>
      <c r="AH653" s="43">
        <v>0</v>
      </c>
      <c r="AI653" s="43">
        <v>5.0000000000000001E-3</v>
      </c>
      <c r="AJ653" s="43">
        <v>1E-3</v>
      </c>
      <c r="AK653" s="43">
        <v>2E-3</v>
      </c>
      <c r="AL653" s="43">
        <v>8.0000000000000002E-3</v>
      </c>
    </row>
    <row r="654" spans="1:38">
      <c r="A654" s="21" t="s">
        <v>96</v>
      </c>
      <c r="B654" s="21" t="s">
        <v>101</v>
      </c>
      <c r="C654" s="21" t="s">
        <v>786</v>
      </c>
      <c r="D654" s="21" t="s">
        <v>787</v>
      </c>
      <c r="E654" s="21" t="s">
        <v>792</v>
      </c>
      <c r="F654" s="24"/>
      <c r="G654" s="43">
        <v>0</v>
      </c>
      <c r="H654" s="43">
        <v>0</v>
      </c>
      <c r="I654" s="43">
        <v>0</v>
      </c>
      <c r="J654" s="43">
        <v>0</v>
      </c>
      <c r="K654" s="43">
        <v>0</v>
      </c>
      <c r="L654" s="43">
        <v>0</v>
      </c>
      <c r="M654" s="43">
        <v>4.0000000000000001E-3</v>
      </c>
      <c r="N654" s="43">
        <v>2E-3</v>
      </c>
      <c r="O654" s="43">
        <v>2E-3</v>
      </c>
      <c r="P654" s="43">
        <v>3.0000000000000001E-3</v>
      </c>
      <c r="Q654" s="24"/>
      <c r="R654" s="43">
        <v>0</v>
      </c>
      <c r="S654" s="43">
        <v>1E-3</v>
      </c>
      <c r="T654" s="43">
        <v>1E-3</v>
      </c>
      <c r="U654" s="43">
        <v>1.7000000000000001E-2</v>
      </c>
      <c r="V654" s="43">
        <v>0</v>
      </c>
      <c r="W654" s="43">
        <v>0</v>
      </c>
      <c r="X654" s="43">
        <v>1E-3</v>
      </c>
      <c r="Y654" s="43">
        <v>0</v>
      </c>
      <c r="Z654" s="43">
        <v>1E-3</v>
      </c>
      <c r="AA654" s="43">
        <v>1E-3</v>
      </c>
      <c r="AB654" s="24"/>
      <c r="AC654" s="43">
        <v>0</v>
      </c>
      <c r="AD654" s="43">
        <v>0</v>
      </c>
      <c r="AE654" s="43">
        <v>0</v>
      </c>
      <c r="AF654" s="43">
        <v>0</v>
      </c>
      <c r="AG654" s="43">
        <v>0</v>
      </c>
      <c r="AH654" s="43">
        <v>0</v>
      </c>
      <c r="AI654" s="43">
        <v>8.0000000000000002E-3</v>
      </c>
      <c r="AJ654" s="43">
        <v>0</v>
      </c>
      <c r="AK654" s="43">
        <v>0</v>
      </c>
      <c r="AL654" s="43">
        <v>0</v>
      </c>
    </row>
    <row r="655" spans="1:38">
      <c r="A655" s="21" t="s">
        <v>96</v>
      </c>
      <c r="B655" s="21" t="s">
        <v>101</v>
      </c>
      <c r="C655" s="21" t="s">
        <v>786</v>
      </c>
      <c r="D655" s="21" t="s">
        <v>793</v>
      </c>
      <c r="E655" s="21" t="s">
        <v>82</v>
      </c>
      <c r="F655" s="24"/>
      <c r="G655" s="43">
        <v>0</v>
      </c>
      <c r="H655" s="43">
        <v>0</v>
      </c>
      <c r="I655" s="43">
        <v>0</v>
      </c>
      <c r="J655" s="43">
        <v>0</v>
      </c>
      <c r="K655" s="43">
        <v>0</v>
      </c>
      <c r="L655" s="43">
        <v>0</v>
      </c>
      <c r="M655" s="43">
        <v>0</v>
      </c>
      <c r="N655" s="43">
        <v>0</v>
      </c>
      <c r="O655" s="43">
        <v>0</v>
      </c>
      <c r="P655" s="43">
        <v>0</v>
      </c>
      <c r="Q655" s="24"/>
      <c r="R655" s="43">
        <v>0</v>
      </c>
      <c r="S655" s="43">
        <v>0</v>
      </c>
      <c r="T655" s="43">
        <v>0</v>
      </c>
      <c r="U655" s="43">
        <v>1E-3</v>
      </c>
      <c r="V655" s="43">
        <v>0</v>
      </c>
      <c r="W655" s="43">
        <v>0</v>
      </c>
      <c r="X655" s="43">
        <v>0</v>
      </c>
      <c r="Y655" s="43">
        <v>0</v>
      </c>
      <c r="Z655" s="43">
        <v>1E-3</v>
      </c>
      <c r="AA655" s="43">
        <v>0</v>
      </c>
      <c r="AB655" s="24"/>
      <c r="AC655" s="43">
        <v>0</v>
      </c>
      <c r="AD655" s="43">
        <v>0</v>
      </c>
      <c r="AE655" s="43">
        <v>0</v>
      </c>
      <c r="AF655" s="43">
        <v>0</v>
      </c>
      <c r="AG655" s="43">
        <v>0</v>
      </c>
      <c r="AH655" s="43">
        <v>0</v>
      </c>
      <c r="AI655" s="43">
        <v>0</v>
      </c>
      <c r="AJ655" s="43">
        <v>0</v>
      </c>
      <c r="AK655" s="43">
        <v>0</v>
      </c>
      <c r="AL655" s="43">
        <v>0</v>
      </c>
    </row>
    <row r="656" spans="1:38">
      <c r="A656" s="21" t="s">
        <v>96</v>
      </c>
      <c r="B656" s="21" t="s">
        <v>101</v>
      </c>
      <c r="C656" s="21" t="s">
        <v>786</v>
      </c>
      <c r="D656" s="21" t="s">
        <v>793</v>
      </c>
      <c r="E656" s="21"/>
      <c r="F656" s="24"/>
      <c r="G656" s="43">
        <v>0</v>
      </c>
      <c r="H656" s="43">
        <v>0</v>
      </c>
      <c r="I656" s="43">
        <v>0</v>
      </c>
      <c r="J656" s="43">
        <v>0</v>
      </c>
      <c r="K656" s="43">
        <v>0</v>
      </c>
      <c r="L656" s="43">
        <v>0</v>
      </c>
      <c r="M656" s="43">
        <v>1.0999999999999999E-2</v>
      </c>
      <c r="N656" s="43">
        <v>0</v>
      </c>
      <c r="O656" s="43">
        <v>1E-3</v>
      </c>
      <c r="P656" s="43">
        <v>0</v>
      </c>
      <c r="Q656" s="24"/>
      <c r="R656" s="43">
        <v>0</v>
      </c>
      <c r="S656" s="43">
        <v>0</v>
      </c>
      <c r="T656" s="43">
        <v>8.0000000000000002E-3</v>
      </c>
      <c r="U656" s="43">
        <v>6.8000000000000005E-2</v>
      </c>
      <c r="V656" s="43">
        <v>0</v>
      </c>
      <c r="W656" s="43">
        <v>1E-3</v>
      </c>
      <c r="X656" s="43">
        <v>8.0000000000000002E-3</v>
      </c>
      <c r="Y656" s="43">
        <v>0</v>
      </c>
      <c r="Z656" s="43">
        <v>1E-3</v>
      </c>
      <c r="AA656" s="43">
        <v>0</v>
      </c>
      <c r="AB656" s="24"/>
      <c r="AC656" s="43">
        <v>0</v>
      </c>
      <c r="AD656" s="43">
        <v>0</v>
      </c>
      <c r="AE656" s="43">
        <v>0</v>
      </c>
      <c r="AF656" s="43">
        <v>0</v>
      </c>
      <c r="AG656" s="43">
        <v>0</v>
      </c>
      <c r="AH656" s="43">
        <v>0</v>
      </c>
      <c r="AI656" s="43">
        <v>0</v>
      </c>
      <c r="AJ656" s="43">
        <v>1E-3</v>
      </c>
      <c r="AK656" s="43">
        <v>0</v>
      </c>
      <c r="AL656" s="43">
        <v>0</v>
      </c>
    </row>
    <row r="657" spans="1:38">
      <c r="A657" s="21" t="s">
        <v>96</v>
      </c>
      <c r="B657" s="21" t="s">
        <v>101</v>
      </c>
      <c r="C657" s="21" t="s">
        <v>786</v>
      </c>
      <c r="D657" s="21" t="s">
        <v>793</v>
      </c>
      <c r="E657" s="21" t="s">
        <v>794</v>
      </c>
      <c r="F657" s="24"/>
      <c r="G657" s="43">
        <v>2E-3</v>
      </c>
      <c r="H657" s="43">
        <v>1E-3</v>
      </c>
      <c r="I657" s="43">
        <v>3.0000000000000001E-3</v>
      </c>
      <c r="J657" s="43">
        <v>0</v>
      </c>
      <c r="K657" s="43">
        <v>0</v>
      </c>
      <c r="L657" s="43">
        <v>0</v>
      </c>
      <c r="M657" s="43">
        <v>1E-3</v>
      </c>
      <c r="N657" s="43">
        <v>0</v>
      </c>
      <c r="O657" s="43">
        <v>1E-3</v>
      </c>
      <c r="P657" s="43">
        <v>5.0000000000000001E-3</v>
      </c>
      <c r="Q657" s="24"/>
      <c r="R657" s="43">
        <v>1E-3</v>
      </c>
      <c r="S657" s="43">
        <v>1E-3</v>
      </c>
      <c r="T657" s="43">
        <v>1E-3</v>
      </c>
      <c r="U657" s="43">
        <v>7.0000000000000001E-3</v>
      </c>
      <c r="V657" s="43">
        <v>0</v>
      </c>
      <c r="W657" s="43">
        <v>0</v>
      </c>
      <c r="X657" s="43">
        <v>0</v>
      </c>
      <c r="Y657" s="43">
        <v>1E-3</v>
      </c>
      <c r="Z657" s="43">
        <v>0.14000000000000001</v>
      </c>
      <c r="AA657" s="43">
        <v>6.0000000000000001E-3</v>
      </c>
      <c r="AB657" s="24"/>
      <c r="AC657" s="43">
        <v>1E-3</v>
      </c>
      <c r="AD657" s="43">
        <v>1E-3</v>
      </c>
      <c r="AE657" s="43">
        <v>0</v>
      </c>
      <c r="AF657" s="43">
        <v>0</v>
      </c>
      <c r="AG657" s="43">
        <v>0</v>
      </c>
      <c r="AH657" s="43">
        <v>0</v>
      </c>
      <c r="AI657" s="43">
        <v>1E-3</v>
      </c>
      <c r="AJ657" s="43">
        <v>0</v>
      </c>
      <c r="AK657" s="43">
        <v>0</v>
      </c>
      <c r="AL657" s="43">
        <v>0</v>
      </c>
    </row>
    <row r="658" spans="1:38">
      <c r="A658" s="21" t="s">
        <v>96</v>
      </c>
      <c r="B658" s="21" t="s">
        <v>101</v>
      </c>
      <c r="C658" s="21" t="s">
        <v>795</v>
      </c>
      <c r="D658" s="21"/>
      <c r="E658" s="21"/>
      <c r="F658" s="24"/>
      <c r="G658" s="43">
        <v>0</v>
      </c>
      <c r="H658" s="43">
        <v>0</v>
      </c>
      <c r="I658" s="43">
        <v>0</v>
      </c>
      <c r="J658" s="43">
        <v>0</v>
      </c>
      <c r="K658" s="43">
        <v>0</v>
      </c>
      <c r="L658" s="43">
        <v>0</v>
      </c>
      <c r="M658" s="43">
        <v>0</v>
      </c>
      <c r="N658" s="43">
        <v>0</v>
      </c>
      <c r="O658" s="43">
        <v>0</v>
      </c>
      <c r="P658" s="43">
        <v>0</v>
      </c>
      <c r="Q658" s="24"/>
      <c r="R658" s="43">
        <v>0</v>
      </c>
      <c r="S658" s="43">
        <v>0</v>
      </c>
      <c r="T658" s="43">
        <v>0</v>
      </c>
      <c r="U658" s="43">
        <v>0</v>
      </c>
      <c r="V658" s="43">
        <v>0</v>
      </c>
      <c r="W658" s="43">
        <v>0</v>
      </c>
      <c r="X658" s="43">
        <v>0</v>
      </c>
      <c r="Y658" s="43">
        <v>0</v>
      </c>
      <c r="Z658" s="43">
        <v>0</v>
      </c>
      <c r="AA658" s="43">
        <v>0</v>
      </c>
      <c r="AB658" s="24"/>
      <c r="AC658" s="43">
        <v>0</v>
      </c>
      <c r="AD658" s="43">
        <v>0</v>
      </c>
      <c r="AE658" s="43">
        <v>0</v>
      </c>
      <c r="AF658" s="43">
        <v>0</v>
      </c>
      <c r="AG658" s="43">
        <v>0</v>
      </c>
      <c r="AH658" s="43">
        <v>0</v>
      </c>
      <c r="AI658" s="43">
        <v>0</v>
      </c>
      <c r="AJ658" s="43">
        <v>0</v>
      </c>
      <c r="AK658" s="43">
        <v>0</v>
      </c>
      <c r="AL658" s="43">
        <v>0</v>
      </c>
    </row>
    <row r="659" spans="1:38">
      <c r="A659" s="21" t="s">
        <v>96</v>
      </c>
      <c r="B659" s="21" t="s">
        <v>101</v>
      </c>
      <c r="C659" s="21" t="s">
        <v>795</v>
      </c>
      <c r="D659" s="21" t="s">
        <v>796</v>
      </c>
      <c r="E659" s="21"/>
      <c r="F659" s="24"/>
      <c r="G659" s="43">
        <v>0</v>
      </c>
      <c r="H659" s="43">
        <v>0</v>
      </c>
      <c r="I659" s="43">
        <v>0</v>
      </c>
      <c r="J659" s="43">
        <v>0</v>
      </c>
      <c r="K659" s="43">
        <v>0</v>
      </c>
      <c r="L659" s="43">
        <v>0</v>
      </c>
      <c r="M659" s="43">
        <v>0</v>
      </c>
      <c r="N659" s="43">
        <v>0</v>
      </c>
      <c r="O659" s="43">
        <v>0</v>
      </c>
      <c r="P659" s="43">
        <v>0</v>
      </c>
      <c r="Q659" s="24"/>
      <c r="R659" s="43">
        <v>0</v>
      </c>
      <c r="S659" s="43">
        <v>0</v>
      </c>
      <c r="T659" s="43">
        <v>0</v>
      </c>
      <c r="U659" s="43">
        <v>0</v>
      </c>
      <c r="V659" s="43">
        <v>0</v>
      </c>
      <c r="W659" s="43">
        <v>0</v>
      </c>
      <c r="X659" s="43">
        <v>0</v>
      </c>
      <c r="Y659" s="43">
        <v>0</v>
      </c>
      <c r="Z659" s="43">
        <v>0</v>
      </c>
      <c r="AA659" s="43">
        <v>0</v>
      </c>
      <c r="AB659" s="24"/>
      <c r="AC659" s="43">
        <v>0</v>
      </c>
      <c r="AD659" s="43">
        <v>0</v>
      </c>
      <c r="AE659" s="43">
        <v>0</v>
      </c>
      <c r="AF659" s="43">
        <v>0</v>
      </c>
      <c r="AG659" s="43">
        <v>0</v>
      </c>
      <c r="AH659" s="43">
        <v>0</v>
      </c>
      <c r="AI659" s="43">
        <v>0</v>
      </c>
      <c r="AJ659" s="43">
        <v>0</v>
      </c>
      <c r="AK659" s="43">
        <v>0</v>
      </c>
      <c r="AL659" s="43">
        <v>0</v>
      </c>
    </row>
    <row r="660" spans="1:38">
      <c r="A660" s="21" t="s">
        <v>96</v>
      </c>
      <c r="B660" s="21" t="s">
        <v>101</v>
      </c>
      <c r="C660" s="21" t="s">
        <v>795</v>
      </c>
      <c r="D660" s="21" t="s">
        <v>796</v>
      </c>
      <c r="E660" s="21" t="s">
        <v>797</v>
      </c>
      <c r="F660" s="24"/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24"/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  <c r="Z660" s="43">
        <v>0</v>
      </c>
      <c r="AA660" s="43">
        <v>0</v>
      </c>
      <c r="AB660" s="24"/>
      <c r="AC660" s="43">
        <v>0</v>
      </c>
      <c r="AD660" s="43">
        <v>0</v>
      </c>
      <c r="AE660" s="43">
        <v>0</v>
      </c>
      <c r="AF660" s="43">
        <v>0</v>
      </c>
      <c r="AG660" s="43">
        <v>0</v>
      </c>
      <c r="AH660" s="43">
        <v>0</v>
      </c>
      <c r="AI660" s="43">
        <v>0</v>
      </c>
      <c r="AJ660" s="43">
        <v>0</v>
      </c>
      <c r="AK660" s="43">
        <v>0</v>
      </c>
      <c r="AL660" s="43">
        <v>0</v>
      </c>
    </row>
    <row r="661" spans="1:38">
      <c r="A661" s="21" t="s">
        <v>96</v>
      </c>
      <c r="B661" s="21" t="s">
        <v>101</v>
      </c>
      <c r="C661" s="21" t="s">
        <v>798</v>
      </c>
      <c r="D661" s="21"/>
      <c r="E661" s="21"/>
      <c r="F661" s="24"/>
      <c r="G661" s="43">
        <v>1.4E-2</v>
      </c>
      <c r="H661" s="43">
        <v>1.2999999999999999E-2</v>
      </c>
      <c r="I661" s="43">
        <v>7.0000000000000001E-3</v>
      </c>
      <c r="J661" s="43">
        <v>7.0000000000000001E-3</v>
      </c>
      <c r="K661" s="43">
        <v>5.0000000000000001E-3</v>
      </c>
      <c r="L661" s="43">
        <v>4.0000000000000001E-3</v>
      </c>
      <c r="M661" s="43">
        <v>2E-3</v>
      </c>
      <c r="N661" s="43">
        <v>2E-3</v>
      </c>
      <c r="O661" s="43">
        <v>0</v>
      </c>
      <c r="P661" s="43">
        <v>2E-3</v>
      </c>
      <c r="Q661" s="24"/>
      <c r="R661" s="43">
        <v>3.0000000000000001E-3</v>
      </c>
      <c r="S661" s="43">
        <v>3.0000000000000001E-3</v>
      </c>
      <c r="T661" s="43">
        <v>2E-3</v>
      </c>
      <c r="U661" s="43">
        <v>1E-3</v>
      </c>
      <c r="V661" s="43">
        <v>1E-3</v>
      </c>
      <c r="W661" s="43">
        <v>0</v>
      </c>
      <c r="X661" s="43">
        <v>2E-3</v>
      </c>
      <c r="Y661" s="43">
        <v>0</v>
      </c>
      <c r="Z661" s="43">
        <v>1E-3</v>
      </c>
      <c r="AA661" s="43">
        <v>3.0000000000000001E-3</v>
      </c>
      <c r="AB661" s="24"/>
      <c r="AC661" s="43">
        <v>4.0000000000000001E-3</v>
      </c>
      <c r="AD661" s="43">
        <v>6.0000000000000001E-3</v>
      </c>
      <c r="AE661" s="43">
        <v>6.0000000000000001E-3</v>
      </c>
      <c r="AF661" s="43">
        <v>3.0000000000000001E-3</v>
      </c>
      <c r="AG661" s="43">
        <v>4.0000000000000001E-3</v>
      </c>
      <c r="AH661" s="43">
        <v>2E-3</v>
      </c>
      <c r="AI661" s="43">
        <v>3.0000000000000001E-3</v>
      </c>
      <c r="AJ661" s="43">
        <v>1E-3</v>
      </c>
      <c r="AK661" s="43">
        <v>1E-3</v>
      </c>
      <c r="AL661" s="43">
        <v>0</v>
      </c>
    </row>
    <row r="662" spans="1:38">
      <c r="A662" s="21" t="s">
        <v>96</v>
      </c>
      <c r="B662" s="21" t="s">
        <v>101</v>
      </c>
      <c r="C662" s="21" t="s">
        <v>798</v>
      </c>
      <c r="D662" s="21" t="s">
        <v>799</v>
      </c>
      <c r="E662" s="21"/>
      <c r="F662" s="24"/>
      <c r="G662" s="43">
        <v>0</v>
      </c>
      <c r="H662" s="43">
        <v>0</v>
      </c>
      <c r="I662" s="43">
        <v>0</v>
      </c>
      <c r="J662" s="43">
        <v>0</v>
      </c>
      <c r="K662" s="43">
        <v>0</v>
      </c>
      <c r="L662" s="43">
        <v>0</v>
      </c>
      <c r="M662" s="43">
        <v>0</v>
      </c>
      <c r="N662" s="43">
        <v>0</v>
      </c>
      <c r="O662" s="43">
        <v>0</v>
      </c>
      <c r="P662" s="43">
        <v>0</v>
      </c>
      <c r="Q662" s="24"/>
      <c r="R662" s="43">
        <v>0</v>
      </c>
      <c r="S662" s="43">
        <v>0</v>
      </c>
      <c r="T662" s="43">
        <v>0</v>
      </c>
      <c r="U662" s="43">
        <v>0</v>
      </c>
      <c r="V662" s="43">
        <v>0</v>
      </c>
      <c r="W662" s="43">
        <v>0</v>
      </c>
      <c r="X662" s="43">
        <v>0</v>
      </c>
      <c r="Y662" s="43">
        <v>0</v>
      </c>
      <c r="Z662" s="43">
        <v>0</v>
      </c>
      <c r="AA662" s="43">
        <v>0</v>
      </c>
      <c r="AB662" s="24"/>
      <c r="AC662" s="43">
        <v>0</v>
      </c>
      <c r="AD662" s="43">
        <v>0</v>
      </c>
      <c r="AE662" s="43">
        <v>0</v>
      </c>
      <c r="AF662" s="43">
        <v>0</v>
      </c>
      <c r="AG662" s="43">
        <v>0</v>
      </c>
      <c r="AH662" s="43">
        <v>0</v>
      </c>
      <c r="AI662" s="43">
        <v>0</v>
      </c>
      <c r="AJ662" s="43">
        <v>0</v>
      </c>
      <c r="AK662" s="43">
        <v>0</v>
      </c>
      <c r="AL662" s="43">
        <v>0</v>
      </c>
    </row>
    <row r="663" spans="1:38">
      <c r="A663" s="21" t="s">
        <v>96</v>
      </c>
      <c r="B663" s="21" t="s">
        <v>101</v>
      </c>
      <c r="C663" s="21" t="s">
        <v>800</v>
      </c>
      <c r="D663" s="21" t="s">
        <v>82</v>
      </c>
      <c r="E663" s="21" t="s">
        <v>82</v>
      </c>
      <c r="F663" s="24"/>
      <c r="G663" s="43">
        <v>0</v>
      </c>
      <c r="H663" s="43">
        <v>0</v>
      </c>
      <c r="I663" s="43">
        <v>0</v>
      </c>
      <c r="J663" s="43">
        <v>0</v>
      </c>
      <c r="K663" s="43">
        <v>0</v>
      </c>
      <c r="L663" s="43">
        <v>0</v>
      </c>
      <c r="M663" s="43">
        <v>0</v>
      </c>
      <c r="N663" s="43">
        <v>0</v>
      </c>
      <c r="O663" s="43">
        <v>0</v>
      </c>
      <c r="P663" s="43">
        <v>0</v>
      </c>
      <c r="Q663" s="24"/>
      <c r="R663" s="43">
        <v>0</v>
      </c>
      <c r="S663" s="43">
        <v>0</v>
      </c>
      <c r="T663" s="43">
        <v>0</v>
      </c>
      <c r="U663" s="43">
        <v>0</v>
      </c>
      <c r="V663" s="43"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24"/>
      <c r="AC663" s="43">
        <v>0</v>
      </c>
      <c r="AD663" s="43">
        <v>0</v>
      </c>
      <c r="AE663" s="43">
        <v>0</v>
      </c>
      <c r="AF663" s="43">
        <v>0</v>
      </c>
      <c r="AG663" s="43">
        <v>0</v>
      </c>
      <c r="AH663" s="43">
        <v>0</v>
      </c>
      <c r="AI663" s="43">
        <v>0</v>
      </c>
      <c r="AJ663" s="43">
        <v>0</v>
      </c>
      <c r="AK663" s="43">
        <v>0</v>
      </c>
      <c r="AL663" s="43">
        <v>0</v>
      </c>
    </row>
    <row r="664" spans="1:38">
      <c r="A664" s="21" t="s">
        <v>96</v>
      </c>
      <c r="B664" s="21" t="s">
        <v>101</v>
      </c>
      <c r="C664" s="21" t="s">
        <v>800</v>
      </c>
      <c r="D664" s="21"/>
      <c r="E664" s="21"/>
      <c r="F664" s="24"/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24"/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24"/>
      <c r="AC664" s="43">
        <v>0</v>
      </c>
      <c r="AD664" s="43">
        <v>0</v>
      </c>
      <c r="AE664" s="43">
        <v>0</v>
      </c>
      <c r="AF664" s="43">
        <v>0</v>
      </c>
      <c r="AG664" s="43">
        <v>0</v>
      </c>
      <c r="AH664" s="43">
        <v>0</v>
      </c>
      <c r="AI664" s="43">
        <v>0</v>
      </c>
      <c r="AJ664" s="43">
        <v>0</v>
      </c>
      <c r="AK664" s="43">
        <v>0</v>
      </c>
      <c r="AL664" s="43">
        <v>0</v>
      </c>
    </row>
    <row r="665" spans="1:38">
      <c r="A665" s="21" t="s">
        <v>96</v>
      </c>
      <c r="B665" s="21" t="s">
        <v>101</v>
      </c>
      <c r="C665" s="21" t="s">
        <v>800</v>
      </c>
      <c r="D665" s="21" t="s">
        <v>801</v>
      </c>
      <c r="E665" s="21" t="s">
        <v>82</v>
      </c>
      <c r="F665" s="24"/>
      <c r="G665" s="43">
        <v>0</v>
      </c>
      <c r="H665" s="43">
        <v>0</v>
      </c>
      <c r="I665" s="43">
        <v>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0</v>
      </c>
      <c r="P665" s="43">
        <v>0</v>
      </c>
      <c r="Q665" s="24"/>
      <c r="R665" s="43">
        <v>0</v>
      </c>
      <c r="S665" s="43">
        <v>0</v>
      </c>
      <c r="T665" s="43">
        <v>0</v>
      </c>
      <c r="U665" s="43">
        <v>0</v>
      </c>
      <c r="V665" s="43"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24"/>
      <c r="AC665" s="43">
        <v>0</v>
      </c>
      <c r="AD665" s="43">
        <v>0</v>
      </c>
      <c r="AE665" s="43">
        <v>0</v>
      </c>
      <c r="AF665" s="43">
        <v>0</v>
      </c>
      <c r="AG665" s="43">
        <v>0</v>
      </c>
      <c r="AH665" s="43">
        <v>0</v>
      </c>
      <c r="AI665" s="43">
        <v>0</v>
      </c>
      <c r="AJ665" s="43">
        <v>0</v>
      </c>
      <c r="AK665" s="43">
        <v>0</v>
      </c>
      <c r="AL665" s="43">
        <v>0</v>
      </c>
    </row>
    <row r="666" spans="1:38">
      <c r="A666" s="21" t="s">
        <v>96</v>
      </c>
      <c r="B666" s="21" t="s">
        <v>101</v>
      </c>
      <c r="C666" s="21" t="s">
        <v>800</v>
      </c>
      <c r="D666" s="21" t="s">
        <v>801</v>
      </c>
      <c r="E666" s="21"/>
      <c r="F666" s="24"/>
      <c r="G666" s="43">
        <v>3.0000000000000001E-3</v>
      </c>
      <c r="H666" s="43">
        <v>1E-3</v>
      </c>
      <c r="I666" s="43">
        <v>2E-3</v>
      </c>
      <c r="J666" s="43">
        <v>1E-3</v>
      </c>
      <c r="K666" s="43">
        <v>1E-3</v>
      </c>
      <c r="L666" s="43">
        <v>1E-3</v>
      </c>
      <c r="M666" s="43">
        <v>1E-3</v>
      </c>
      <c r="N666" s="43">
        <v>1E-3</v>
      </c>
      <c r="O666" s="43">
        <v>1E-3</v>
      </c>
      <c r="P666" s="43">
        <v>4.0000000000000001E-3</v>
      </c>
      <c r="Q666" s="24"/>
      <c r="R666" s="43">
        <v>2E-3</v>
      </c>
      <c r="S666" s="43">
        <v>2E-3</v>
      </c>
      <c r="T666" s="43">
        <v>1E-3</v>
      </c>
      <c r="U666" s="43">
        <v>0</v>
      </c>
      <c r="V666" s="43">
        <v>0</v>
      </c>
      <c r="W666" s="43">
        <v>0</v>
      </c>
      <c r="X666" s="43">
        <v>1E-3</v>
      </c>
      <c r="Y666" s="43">
        <v>1E-3</v>
      </c>
      <c r="Z666" s="43">
        <v>0</v>
      </c>
      <c r="AA666" s="43">
        <v>4.0000000000000001E-3</v>
      </c>
      <c r="AB666" s="24"/>
      <c r="AC666" s="43">
        <v>3.0000000000000001E-3</v>
      </c>
      <c r="AD666" s="43">
        <v>3.0000000000000001E-3</v>
      </c>
      <c r="AE666" s="43">
        <v>2E-3</v>
      </c>
      <c r="AF666" s="43">
        <v>0</v>
      </c>
      <c r="AG666" s="43">
        <v>0</v>
      </c>
      <c r="AH666" s="43">
        <v>0</v>
      </c>
      <c r="AI666" s="43">
        <v>1E-3</v>
      </c>
      <c r="AJ666" s="43">
        <v>1E-3</v>
      </c>
      <c r="AK666" s="43">
        <v>0</v>
      </c>
      <c r="AL666" s="43">
        <v>0</v>
      </c>
    </row>
    <row r="667" spans="1:38">
      <c r="A667" s="21" t="s">
        <v>96</v>
      </c>
      <c r="B667" s="21" t="s">
        <v>101</v>
      </c>
      <c r="C667" s="21" t="s">
        <v>800</v>
      </c>
      <c r="D667" s="21" t="s">
        <v>801</v>
      </c>
      <c r="E667" s="21" t="s">
        <v>802</v>
      </c>
      <c r="F667" s="24"/>
      <c r="G667" s="43">
        <v>0</v>
      </c>
      <c r="H667" s="43">
        <v>0</v>
      </c>
      <c r="I667" s="43">
        <v>0</v>
      </c>
      <c r="J667" s="43">
        <v>0</v>
      </c>
      <c r="K667" s="43">
        <v>0</v>
      </c>
      <c r="L667" s="43">
        <v>0</v>
      </c>
      <c r="M667" s="43">
        <v>4.0000000000000001E-3</v>
      </c>
      <c r="N667" s="43">
        <v>2E-3</v>
      </c>
      <c r="O667" s="43">
        <v>1E-3</v>
      </c>
      <c r="P667" s="43">
        <v>1E-3</v>
      </c>
      <c r="Q667" s="24"/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1E-3</v>
      </c>
      <c r="Y667" s="43">
        <v>1E-3</v>
      </c>
      <c r="Z667" s="43">
        <v>1E-3</v>
      </c>
      <c r="AA667" s="43">
        <v>4.0000000000000001E-3</v>
      </c>
      <c r="AB667" s="24"/>
      <c r="AC667" s="43">
        <v>0</v>
      </c>
      <c r="AD667" s="43">
        <v>0</v>
      </c>
      <c r="AE667" s="43">
        <v>0</v>
      </c>
      <c r="AF667" s="43">
        <v>0</v>
      </c>
      <c r="AG667" s="43">
        <v>0</v>
      </c>
      <c r="AH667" s="43">
        <v>0</v>
      </c>
      <c r="AI667" s="43">
        <v>2E-3</v>
      </c>
      <c r="AJ667" s="43">
        <v>1E-3</v>
      </c>
      <c r="AK667" s="43">
        <v>0</v>
      </c>
      <c r="AL667" s="43">
        <v>0</v>
      </c>
    </row>
    <row r="668" spans="1:38">
      <c r="A668" s="21" t="s">
        <v>96</v>
      </c>
      <c r="B668" s="21" t="s">
        <v>101</v>
      </c>
      <c r="C668" s="21" t="s">
        <v>800</v>
      </c>
      <c r="D668" s="21" t="s">
        <v>801</v>
      </c>
      <c r="E668" s="21" t="s">
        <v>803</v>
      </c>
      <c r="F668" s="24"/>
      <c r="G668" s="43">
        <v>0</v>
      </c>
      <c r="H668" s="43">
        <v>0</v>
      </c>
      <c r="I668" s="43">
        <v>0</v>
      </c>
      <c r="J668" s="43">
        <v>0</v>
      </c>
      <c r="K668" s="43">
        <v>0</v>
      </c>
      <c r="L668" s="43">
        <v>0</v>
      </c>
      <c r="M668" s="43">
        <v>0</v>
      </c>
      <c r="N668" s="43">
        <v>0</v>
      </c>
      <c r="O668" s="43">
        <v>0</v>
      </c>
      <c r="P668" s="43">
        <v>0</v>
      </c>
      <c r="Q668" s="24"/>
      <c r="R668" s="43">
        <v>0</v>
      </c>
      <c r="S668" s="43">
        <v>0</v>
      </c>
      <c r="T668" s="43">
        <v>0</v>
      </c>
      <c r="U668" s="43">
        <v>0</v>
      </c>
      <c r="V668" s="43">
        <v>0</v>
      </c>
      <c r="W668" s="43">
        <v>0</v>
      </c>
      <c r="X668" s="43">
        <v>0</v>
      </c>
      <c r="Y668" s="43">
        <v>0</v>
      </c>
      <c r="Z668" s="43">
        <v>0</v>
      </c>
      <c r="AA668" s="43">
        <v>0</v>
      </c>
      <c r="AB668" s="24"/>
      <c r="AC668" s="43">
        <v>0</v>
      </c>
      <c r="AD668" s="43">
        <v>0</v>
      </c>
      <c r="AE668" s="43">
        <v>0</v>
      </c>
      <c r="AF668" s="43">
        <v>0</v>
      </c>
      <c r="AG668" s="43">
        <v>0</v>
      </c>
      <c r="AH668" s="43">
        <v>0</v>
      </c>
      <c r="AI668" s="43">
        <v>0</v>
      </c>
      <c r="AJ668" s="43">
        <v>0</v>
      </c>
      <c r="AK668" s="43">
        <v>0</v>
      </c>
      <c r="AL668" s="43">
        <v>0</v>
      </c>
    </row>
    <row r="669" spans="1:38">
      <c r="A669" s="21" t="s">
        <v>96</v>
      </c>
      <c r="B669" s="21" t="s">
        <v>101</v>
      </c>
      <c r="C669" s="21" t="s">
        <v>800</v>
      </c>
      <c r="D669" s="21" t="s">
        <v>804</v>
      </c>
      <c r="E669" s="21"/>
      <c r="F669" s="24"/>
      <c r="G669" s="43">
        <v>0</v>
      </c>
      <c r="H669" s="43">
        <v>0</v>
      </c>
      <c r="I669" s="43">
        <v>0</v>
      </c>
      <c r="J669" s="43">
        <v>0</v>
      </c>
      <c r="K669" s="43">
        <v>0</v>
      </c>
      <c r="L669" s="43">
        <v>0</v>
      </c>
      <c r="M669" s="43">
        <v>0</v>
      </c>
      <c r="N669" s="43">
        <v>0</v>
      </c>
      <c r="O669" s="43">
        <v>0</v>
      </c>
      <c r="P669" s="43">
        <v>0</v>
      </c>
      <c r="Q669" s="24"/>
      <c r="R669" s="43">
        <v>0</v>
      </c>
      <c r="S669" s="43">
        <v>0</v>
      </c>
      <c r="T669" s="43">
        <v>0</v>
      </c>
      <c r="U669" s="43">
        <v>0</v>
      </c>
      <c r="V669" s="43">
        <v>0</v>
      </c>
      <c r="W669" s="43">
        <v>0</v>
      </c>
      <c r="X669" s="43">
        <v>0</v>
      </c>
      <c r="Y669" s="43">
        <v>0</v>
      </c>
      <c r="Z669" s="43">
        <v>0</v>
      </c>
      <c r="AA669" s="43">
        <v>0</v>
      </c>
      <c r="AB669" s="24"/>
      <c r="AC669" s="43">
        <v>0</v>
      </c>
      <c r="AD669" s="43">
        <v>0</v>
      </c>
      <c r="AE669" s="43">
        <v>0</v>
      </c>
      <c r="AF669" s="43">
        <v>0</v>
      </c>
      <c r="AG669" s="43">
        <v>0</v>
      </c>
      <c r="AH669" s="43">
        <v>0</v>
      </c>
      <c r="AI669" s="43">
        <v>0</v>
      </c>
      <c r="AJ669" s="43">
        <v>0</v>
      </c>
      <c r="AK669" s="43">
        <v>0</v>
      </c>
      <c r="AL669" s="43">
        <v>0</v>
      </c>
    </row>
    <row r="670" spans="1:38">
      <c r="A670" s="21" t="s">
        <v>96</v>
      </c>
      <c r="B670" s="21" t="s">
        <v>101</v>
      </c>
      <c r="C670" s="21" t="s">
        <v>800</v>
      </c>
      <c r="D670" s="21" t="s">
        <v>804</v>
      </c>
      <c r="E670" s="21" t="s">
        <v>805</v>
      </c>
      <c r="F670" s="24"/>
      <c r="G670" s="43">
        <v>0</v>
      </c>
      <c r="H670" s="43">
        <v>0</v>
      </c>
      <c r="I670" s="43">
        <v>0</v>
      </c>
      <c r="J670" s="43">
        <v>0</v>
      </c>
      <c r="K670" s="43">
        <v>0</v>
      </c>
      <c r="L670" s="43">
        <v>0</v>
      </c>
      <c r="M670" s="43">
        <v>0</v>
      </c>
      <c r="N670" s="43">
        <v>0</v>
      </c>
      <c r="O670" s="43">
        <v>0</v>
      </c>
      <c r="P670" s="43">
        <v>0</v>
      </c>
      <c r="Q670" s="24"/>
      <c r="R670" s="43">
        <v>0</v>
      </c>
      <c r="S670" s="43">
        <v>0</v>
      </c>
      <c r="T670" s="43">
        <v>0</v>
      </c>
      <c r="U670" s="43">
        <v>0</v>
      </c>
      <c r="V670" s="43">
        <v>0</v>
      </c>
      <c r="W670" s="43">
        <v>0</v>
      </c>
      <c r="X670" s="43">
        <v>0</v>
      </c>
      <c r="Y670" s="43">
        <v>0</v>
      </c>
      <c r="Z670" s="43">
        <v>0</v>
      </c>
      <c r="AA670" s="43">
        <v>0</v>
      </c>
      <c r="AB670" s="24"/>
      <c r="AC670" s="43">
        <v>0</v>
      </c>
      <c r="AD670" s="43">
        <v>0</v>
      </c>
      <c r="AE670" s="43">
        <v>0</v>
      </c>
      <c r="AF670" s="43">
        <v>0</v>
      </c>
      <c r="AG670" s="43">
        <v>0</v>
      </c>
      <c r="AH670" s="43">
        <v>0</v>
      </c>
      <c r="AI670" s="43">
        <v>0</v>
      </c>
      <c r="AJ670" s="43">
        <v>0</v>
      </c>
      <c r="AK670" s="43">
        <v>0</v>
      </c>
      <c r="AL670" s="43">
        <v>0</v>
      </c>
    </row>
    <row r="671" spans="1:38">
      <c r="A671" s="21" t="s">
        <v>96</v>
      </c>
      <c r="B671" s="21" t="s">
        <v>101</v>
      </c>
      <c r="C671" s="21" t="s">
        <v>800</v>
      </c>
      <c r="D671" s="21" t="s">
        <v>804</v>
      </c>
      <c r="E671" s="21" t="s">
        <v>806</v>
      </c>
      <c r="F671" s="24"/>
      <c r="G671" s="43">
        <v>0</v>
      </c>
      <c r="H671" s="43">
        <v>0</v>
      </c>
      <c r="I671" s="43">
        <v>0</v>
      </c>
      <c r="J671" s="43">
        <v>0</v>
      </c>
      <c r="K671" s="43">
        <v>0</v>
      </c>
      <c r="L671" s="43">
        <v>0</v>
      </c>
      <c r="M671" s="43">
        <v>0</v>
      </c>
      <c r="N671" s="43">
        <v>0</v>
      </c>
      <c r="O671" s="43">
        <v>0</v>
      </c>
      <c r="P671" s="43">
        <v>0</v>
      </c>
      <c r="Q671" s="24"/>
      <c r="R671" s="43">
        <v>0</v>
      </c>
      <c r="S671" s="43">
        <v>0</v>
      </c>
      <c r="T671" s="43">
        <v>0</v>
      </c>
      <c r="U671" s="43">
        <v>0</v>
      </c>
      <c r="V671" s="43">
        <v>0</v>
      </c>
      <c r="W671" s="43">
        <v>0</v>
      </c>
      <c r="X671" s="43">
        <v>0</v>
      </c>
      <c r="Y671" s="43">
        <v>0</v>
      </c>
      <c r="Z671" s="43">
        <v>0</v>
      </c>
      <c r="AA671" s="43">
        <v>0</v>
      </c>
      <c r="AB671" s="24"/>
      <c r="AC671" s="43">
        <v>0</v>
      </c>
      <c r="AD671" s="43">
        <v>0</v>
      </c>
      <c r="AE671" s="43">
        <v>0</v>
      </c>
      <c r="AF671" s="43">
        <v>0</v>
      </c>
      <c r="AG671" s="43">
        <v>0</v>
      </c>
      <c r="AH671" s="43">
        <v>0</v>
      </c>
      <c r="AI671" s="43">
        <v>0</v>
      </c>
      <c r="AJ671" s="43">
        <v>0</v>
      </c>
      <c r="AK671" s="43">
        <v>0</v>
      </c>
      <c r="AL671" s="43">
        <v>0</v>
      </c>
    </row>
    <row r="672" spans="1:38">
      <c r="A672" s="21" t="s">
        <v>96</v>
      </c>
      <c r="B672" s="21" t="s">
        <v>101</v>
      </c>
      <c r="C672" s="21" t="s">
        <v>800</v>
      </c>
      <c r="D672" s="21" t="s">
        <v>804</v>
      </c>
      <c r="E672" s="21" t="s">
        <v>807</v>
      </c>
      <c r="F672" s="24"/>
      <c r="G672" s="43">
        <v>1E-3</v>
      </c>
      <c r="H672" s="43">
        <v>2E-3</v>
      </c>
      <c r="I672" s="43">
        <v>1E-3</v>
      </c>
      <c r="J672" s="43">
        <v>1E-3</v>
      </c>
      <c r="K672" s="43">
        <v>1E-3</v>
      </c>
      <c r="L672" s="43">
        <v>1E-3</v>
      </c>
      <c r="M672" s="43">
        <v>0</v>
      </c>
      <c r="N672" s="43">
        <v>0</v>
      </c>
      <c r="O672" s="43">
        <v>0</v>
      </c>
      <c r="P672" s="43">
        <v>0</v>
      </c>
      <c r="Q672" s="24"/>
      <c r="R672" s="43">
        <v>1E-3</v>
      </c>
      <c r="S672" s="43">
        <v>1E-3</v>
      </c>
      <c r="T672" s="43">
        <v>0</v>
      </c>
      <c r="U672" s="43">
        <v>0</v>
      </c>
      <c r="V672" s="43">
        <v>0</v>
      </c>
      <c r="W672" s="43">
        <v>0</v>
      </c>
      <c r="X672" s="43">
        <v>0</v>
      </c>
      <c r="Y672" s="43">
        <v>0</v>
      </c>
      <c r="Z672" s="43">
        <v>0</v>
      </c>
      <c r="AA672" s="43">
        <v>0</v>
      </c>
      <c r="AB672" s="24"/>
      <c r="AC672" s="43">
        <v>1E-3</v>
      </c>
      <c r="AD672" s="43">
        <v>0</v>
      </c>
      <c r="AE672" s="43">
        <v>1E-3</v>
      </c>
      <c r="AF672" s="43">
        <v>0</v>
      </c>
      <c r="AG672" s="43">
        <v>0</v>
      </c>
      <c r="AH672" s="43">
        <v>0</v>
      </c>
      <c r="AI672" s="43">
        <v>0</v>
      </c>
      <c r="AJ672" s="43">
        <v>0</v>
      </c>
      <c r="AK672" s="43">
        <v>0</v>
      </c>
      <c r="AL672" s="43">
        <v>0</v>
      </c>
    </row>
    <row r="673" spans="1:38">
      <c r="A673" s="21" t="s">
        <v>96</v>
      </c>
      <c r="B673" s="21" t="s">
        <v>101</v>
      </c>
      <c r="C673" s="21" t="s">
        <v>800</v>
      </c>
      <c r="D673" s="21" t="s">
        <v>804</v>
      </c>
      <c r="E673" s="21" t="s">
        <v>808</v>
      </c>
      <c r="F673" s="24"/>
      <c r="G673" s="43">
        <v>0</v>
      </c>
      <c r="H673" s="43">
        <v>0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0</v>
      </c>
      <c r="P673" s="43">
        <v>0</v>
      </c>
      <c r="Q673" s="24"/>
      <c r="R673" s="43">
        <v>0</v>
      </c>
      <c r="S673" s="43">
        <v>0</v>
      </c>
      <c r="T673" s="43">
        <v>0</v>
      </c>
      <c r="U673" s="43">
        <v>0</v>
      </c>
      <c r="V673" s="43">
        <v>0</v>
      </c>
      <c r="W673" s="43">
        <v>0</v>
      </c>
      <c r="X673" s="43">
        <v>0</v>
      </c>
      <c r="Y673" s="43">
        <v>0</v>
      </c>
      <c r="Z673" s="43">
        <v>0</v>
      </c>
      <c r="AA673" s="43">
        <v>0</v>
      </c>
      <c r="AB673" s="24"/>
      <c r="AC673" s="43">
        <v>0</v>
      </c>
      <c r="AD673" s="43">
        <v>0</v>
      </c>
      <c r="AE673" s="43">
        <v>0</v>
      </c>
      <c r="AF673" s="43">
        <v>0</v>
      </c>
      <c r="AG673" s="43">
        <v>0</v>
      </c>
      <c r="AH673" s="43">
        <v>0</v>
      </c>
      <c r="AI673" s="43">
        <v>0</v>
      </c>
      <c r="AJ673" s="43">
        <v>0</v>
      </c>
      <c r="AK673" s="43">
        <v>0</v>
      </c>
      <c r="AL673" s="43">
        <v>0</v>
      </c>
    </row>
    <row r="674" spans="1:38">
      <c r="A674" s="21" t="s">
        <v>96</v>
      </c>
      <c r="B674" s="21" t="s">
        <v>101</v>
      </c>
      <c r="C674" s="21" t="s">
        <v>800</v>
      </c>
      <c r="D674" s="21" t="s">
        <v>804</v>
      </c>
      <c r="E674" s="21" t="s">
        <v>809</v>
      </c>
      <c r="F674" s="24"/>
      <c r="G674" s="43">
        <v>0</v>
      </c>
      <c r="H674" s="43">
        <v>1E-3</v>
      </c>
      <c r="I674" s="43">
        <v>2E-3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24"/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  <c r="Z674" s="43">
        <v>0</v>
      </c>
      <c r="AA674" s="43">
        <v>1E-3</v>
      </c>
      <c r="AB674" s="24"/>
      <c r="AC674" s="43">
        <v>0</v>
      </c>
      <c r="AD674" s="43">
        <v>1E-3</v>
      </c>
      <c r="AE674" s="43">
        <v>0</v>
      </c>
      <c r="AF674" s="43">
        <v>0</v>
      </c>
      <c r="AG674" s="43">
        <v>0</v>
      </c>
      <c r="AH674" s="43">
        <v>0</v>
      </c>
      <c r="AI674" s="43">
        <v>0</v>
      </c>
      <c r="AJ674" s="43">
        <v>0</v>
      </c>
      <c r="AK674" s="43">
        <v>0</v>
      </c>
      <c r="AL674" s="43">
        <v>0</v>
      </c>
    </row>
    <row r="675" spans="1:38">
      <c r="A675" s="21" t="s">
        <v>96</v>
      </c>
      <c r="B675" s="21" t="s">
        <v>101</v>
      </c>
      <c r="C675" s="21" t="s">
        <v>810</v>
      </c>
      <c r="D675" s="21" t="s">
        <v>82</v>
      </c>
      <c r="E675" s="21" t="s">
        <v>82</v>
      </c>
      <c r="F675" s="24"/>
      <c r="G675" s="43">
        <v>0</v>
      </c>
      <c r="H675" s="43">
        <v>0</v>
      </c>
      <c r="I675" s="43">
        <v>0</v>
      </c>
      <c r="J675" s="43">
        <v>0</v>
      </c>
      <c r="K675" s="43">
        <v>0</v>
      </c>
      <c r="L675" s="43">
        <v>0</v>
      </c>
      <c r="M675" s="43">
        <v>0</v>
      </c>
      <c r="N675" s="43">
        <v>0</v>
      </c>
      <c r="O675" s="43">
        <v>0</v>
      </c>
      <c r="P675" s="43">
        <v>0</v>
      </c>
      <c r="Q675" s="24"/>
      <c r="R675" s="43">
        <v>0</v>
      </c>
      <c r="S675" s="43">
        <v>0</v>
      </c>
      <c r="T675" s="43">
        <v>0</v>
      </c>
      <c r="U675" s="43">
        <v>0</v>
      </c>
      <c r="V675" s="43"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24"/>
      <c r="AC675" s="43">
        <v>0</v>
      </c>
      <c r="AD675" s="43">
        <v>0</v>
      </c>
      <c r="AE675" s="43">
        <v>0</v>
      </c>
      <c r="AF675" s="43">
        <v>0</v>
      </c>
      <c r="AG675" s="43">
        <v>0</v>
      </c>
      <c r="AH675" s="43">
        <v>0</v>
      </c>
      <c r="AI675" s="43">
        <v>0</v>
      </c>
      <c r="AJ675" s="43">
        <v>0</v>
      </c>
      <c r="AK675" s="43">
        <v>1E-3</v>
      </c>
      <c r="AL675" s="43">
        <v>0</v>
      </c>
    </row>
    <row r="676" spans="1:38">
      <c r="A676" s="21" t="s">
        <v>96</v>
      </c>
      <c r="B676" s="21" t="s">
        <v>101</v>
      </c>
      <c r="C676" s="21" t="s">
        <v>810</v>
      </c>
      <c r="D676" s="21" t="s">
        <v>811</v>
      </c>
      <c r="E676" s="21" t="s">
        <v>82</v>
      </c>
      <c r="F676" s="24"/>
      <c r="G676" s="43">
        <v>0</v>
      </c>
      <c r="H676" s="43">
        <v>0</v>
      </c>
      <c r="I676" s="43">
        <v>0</v>
      </c>
      <c r="J676" s="43">
        <v>0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24"/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24"/>
      <c r="AC676" s="43">
        <v>0</v>
      </c>
      <c r="AD676" s="43">
        <v>0</v>
      </c>
      <c r="AE676" s="43">
        <v>0</v>
      </c>
      <c r="AF676" s="43">
        <v>0</v>
      </c>
      <c r="AG676" s="43">
        <v>0</v>
      </c>
      <c r="AH676" s="43">
        <v>0</v>
      </c>
      <c r="AI676" s="43">
        <v>0</v>
      </c>
      <c r="AJ676" s="43">
        <v>0</v>
      </c>
      <c r="AK676" s="43">
        <v>0</v>
      </c>
      <c r="AL676" s="43">
        <v>0</v>
      </c>
    </row>
    <row r="677" spans="1:38">
      <c r="A677" s="21" t="s">
        <v>96</v>
      </c>
      <c r="B677" s="21" t="s">
        <v>101</v>
      </c>
      <c r="C677" s="21" t="s">
        <v>810</v>
      </c>
      <c r="D677" s="21" t="s">
        <v>811</v>
      </c>
      <c r="E677" s="21"/>
      <c r="F677" s="24"/>
      <c r="G677" s="43">
        <v>1E-3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1E-3</v>
      </c>
      <c r="O677" s="43">
        <v>0</v>
      </c>
      <c r="P677" s="43">
        <v>0</v>
      </c>
      <c r="Q677" s="24"/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24"/>
      <c r="AC677" s="43">
        <v>0</v>
      </c>
      <c r="AD677" s="43">
        <v>0</v>
      </c>
      <c r="AE677" s="43">
        <v>0</v>
      </c>
      <c r="AF677" s="43">
        <v>1E-3</v>
      </c>
      <c r="AG677" s="43">
        <v>0</v>
      </c>
      <c r="AH677" s="43">
        <v>0</v>
      </c>
      <c r="AI677" s="43">
        <v>0</v>
      </c>
      <c r="AJ677" s="43">
        <v>0</v>
      </c>
      <c r="AK677" s="43">
        <v>0</v>
      </c>
      <c r="AL677" s="43">
        <v>0</v>
      </c>
    </row>
    <row r="678" spans="1:38">
      <c r="A678" s="21" t="s">
        <v>96</v>
      </c>
      <c r="B678" s="21" t="s">
        <v>101</v>
      </c>
      <c r="C678" s="21" t="s">
        <v>810</v>
      </c>
      <c r="D678" s="21" t="s">
        <v>811</v>
      </c>
      <c r="E678" s="21" t="s">
        <v>812</v>
      </c>
      <c r="F678" s="24"/>
      <c r="G678" s="43">
        <v>2E-3</v>
      </c>
      <c r="H678" s="43">
        <v>6.0000000000000001E-3</v>
      </c>
      <c r="I678" s="43">
        <v>1.0999999999999999E-2</v>
      </c>
      <c r="J678" s="43">
        <v>0.01</v>
      </c>
      <c r="K678" s="43">
        <v>1.4E-2</v>
      </c>
      <c r="L678" s="43">
        <v>2.5000000000000001E-2</v>
      </c>
      <c r="M678" s="43">
        <v>6.0000000000000001E-3</v>
      </c>
      <c r="N678" s="43">
        <v>0.04</v>
      </c>
      <c r="O678" s="43">
        <v>2E-3</v>
      </c>
      <c r="P678" s="43">
        <v>6.0000000000000001E-3</v>
      </c>
      <c r="Q678" s="24"/>
      <c r="R678" s="43">
        <v>2E-3</v>
      </c>
      <c r="S678" s="43">
        <v>7.0000000000000001E-3</v>
      </c>
      <c r="T678" s="43">
        <v>2.5999999999999999E-2</v>
      </c>
      <c r="U678" s="43">
        <v>5.8999999999999997E-2</v>
      </c>
      <c r="V678" s="43">
        <v>4.0000000000000001E-3</v>
      </c>
      <c r="W678" s="43">
        <v>2.8000000000000001E-2</v>
      </c>
      <c r="X678" s="43">
        <v>8.0000000000000002E-3</v>
      </c>
      <c r="Y678" s="43">
        <v>0</v>
      </c>
      <c r="Z678" s="43">
        <v>1E-3</v>
      </c>
      <c r="AA678" s="43">
        <v>2E-3</v>
      </c>
      <c r="AB678" s="24"/>
      <c r="AC678" s="43">
        <v>1E-3</v>
      </c>
      <c r="AD678" s="43">
        <v>2E-3</v>
      </c>
      <c r="AE678" s="43">
        <v>5.0000000000000001E-3</v>
      </c>
      <c r="AF678" s="43">
        <v>4.0000000000000001E-3</v>
      </c>
      <c r="AG678" s="43">
        <v>4.0000000000000001E-3</v>
      </c>
      <c r="AH678" s="43">
        <v>8.0000000000000002E-3</v>
      </c>
      <c r="AI678" s="43">
        <v>1.2E-2</v>
      </c>
      <c r="AJ678" s="43">
        <v>2E-3</v>
      </c>
      <c r="AK678" s="43">
        <v>3.0000000000000001E-3</v>
      </c>
      <c r="AL678" s="43">
        <v>2E-3</v>
      </c>
    </row>
    <row r="679" spans="1:38">
      <c r="A679" s="21" t="s">
        <v>96</v>
      </c>
      <c r="B679" s="21" t="s">
        <v>101</v>
      </c>
      <c r="C679" s="21" t="s">
        <v>810</v>
      </c>
      <c r="D679" s="21" t="s">
        <v>813</v>
      </c>
      <c r="E679" s="21" t="s">
        <v>82</v>
      </c>
      <c r="F679" s="24"/>
      <c r="G679" s="43">
        <v>0</v>
      </c>
      <c r="H679" s="43">
        <v>0</v>
      </c>
      <c r="I679" s="43">
        <v>0</v>
      </c>
      <c r="J679" s="43">
        <v>0</v>
      </c>
      <c r="K679" s="43">
        <v>0</v>
      </c>
      <c r="L679" s="43">
        <v>0</v>
      </c>
      <c r="M679" s="43">
        <v>0</v>
      </c>
      <c r="N679" s="43">
        <v>0</v>
      </c>
      <c r="O679" s="43">
        <v>0</v>
      </c>
      <c r="P679" s="43">
        <v>2E-3</v>
      </c>
      <c r="Q679" s="24"/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43">
        <v>0</v>
      </c>
      <c r="X679" s="43">
        <v>0</v>
      </c>
      <c r="Y679" s="43">
        <v>0</v>
      </c>
      <c r="Z679" s="43">
        <v>0</v>
      </c>
      <c r="AA679" s="43">
        <v>0</v>
      </c>
      <c r="AB679" s="24"/>
      <c r="AC679" s="43">
        <v>0</v>
      </c>
      <c r="AD679" s="43">
        <v>0</v>
      </c>
      <c r="AE679" s="43">
        <v>0</v>
      </c>
      <c r="AF679" s="43">
        <v>0</v>
      </c>
      <c r="AG679" s="43">
        <v>0</v>
      </c>
      <c r="AH679" s="43">
        <v>0</v>
      </c>
      <c r="AI679" s="43">
        <v>0</v>
      </c>
      <c r="AJ679" s="43">
        <v>0</v>
      </c>
      <c r="AK679" s="43">
        <v>0</v>
      </c>
      <c r="AL679" s="43">
        <v>1E-3</v>
      </c>
    </row>
    <row r="680" spans="1:38">
      <c r="A680" s="21" t="s">
        <v>96</v>
      </c>
      <c r="B680" s="21" t="s">
        <v>101</v>
      </c>
      <c r="C680" s="21" t="s">
        <v>810</v>
      </c>
      <c r="D680" s="21" t="s">
        <v>813</v>
      </c>
      <c r="E680" s="21"/>
      <c r="F680" s="24"/>
      <c r="G680" s="43">
        <v>7.0000000000000001E-3</v>
      </c>
      <c r="H680" s="43">
        <v>1.6E-2</v>
      </c>
      <c r="I680" s="43">
        <v>0.02</v>
      </c>
      <c r="J680" s="43">
        <v>2.1000000000000001E-2</v>
      </c>
      <c r="K680" s="43">
        <v>1.4999999999999999E-2</v>
      </c>
      <c r="L680" s="43">
        <v>0.01</v>
      </c>
      <c r="M680" s="43">
        <v>1E-3</v>
      </c>
      <c r="N680" s="43">
        <v>9.1999999999999998E-2</v>
      </c>
      <c r="O680" s="43">
        <v>5.0000000000000001E-3</v>
      </c>
      <c r="P680" s="43">
        <v>0.19900000000000001</v>
      </c>
      <c r="Q680" s="24"/>
      <c r="R680" s="43">
        <v>1.0999999999999999E-2</v>
      </c>
      <c r="S680" s="43">
        <v>1.7000000000000001E-2</v>
      </c>
      <c r="T680" s="43">
        <v>3.4000000000000002E-2</v>
      </c>
      <c r="U680" s="43">
        <v>1.7000000000000001E-2</v>
      </c>
      <c r="V680" s="43">
        <v>0.02</v>
      </c>
      <c r="W680" s="43">
        <v>1.0999999999999999E-2</v>
      </c>
      <c r="X680" s="43">
        <v>1.0999999999999999E-2</v>
      </c>
      <c r="Y680" s="43">
        <v>0</v>
      </c>
      <c r="Z680" s="43">
        <v>0</v>
      </c>
      <c r="AA680" s="43">
        <v>2.4E-2</v>
      </c>
      <c r="AB680" s="24"/>
      <c r="AC680" s="43">
        <v>2E-3</v>
      </c>
      <c r="AD680" s="43">
        <v>8.9999999999999993E-3</v>
      </c>
      <c r="AE680" s="43">
        <v>3.6999999999999998E-2</v>
      </c>
      <c r="AF680" s="43">
        <v>8.2000000000000003E-2</v>
      </c>
      <c r="AG680" s="43">
        <v>5.3999999999999999E-2</v>
      </c>
      <c r="AH680" s="43">
        <v>3.5000000000000003E-2</v>
      </c>
      <c r="AI680" s="43">
        <v>2E-3</v>
      </c>
      <c r="AJ680" s="43">
        <v>1E-3</v>
      </c>
      <c r="AK680" s="43">
        <v>1.4999999999999999E-2</v>
      </c>
      <c r="AL680" s="43">
        <v>9.7000000000000003E-2</v>
      </c>
    </row>
    <row r="681" spans="1:38">
      <c r="A681" s="21" t="s">
        <v>96</v>
      </c>
      <c r="B681" s="21" t="s">
        <v>101</v>
      </c>
      <c r="C681" s="21" t="s">
        <v>810</v>
      </c>
      <c r="D681" s="21" t="s">
        <v>813</v>
      </c>
      <c r="E681" s="21" t="s">
        <v>814</v>
      </c>
      <c r="F681" s="24"/>
      <c r="G681" s="43">
        <v>0</v>
      </c>
      <c r="H681" s="43">
        <v>0</v>
      </c>
      <c r="I681" s="43">
        <v>0</v>
      </c>
      <c r="J681" s="43">
        <v>1E-3</v>
      </c>
      <c r="K681" s="43">
        <v>0</v>
      </c>
      <c r="L681" s="43">
        <v>0</v>
      </c>
      <c r="M681" s="43">
        <v>0</v>
      </c>
      <c r="N681" s="43">
        <v>1E-3</v>
      </c>
      <c r="O681" s="43">
        <v>0</v>
      </c>
      <c r="P681" s="43">
        <v>2E-3</v>
      </c>
      <c r="Q681" s="24"/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  <c r="Z681" s="43">
        <v>0</v>
      </c>
      <c r="AA681" s="43">
        <v>0</v>
      </c>
      <c r="AB681" s="24"/>
      <c r="AC681" s="43">
        <v>0</v>
      </c>
      <c r="AD681" s="43">
        <v>0</v>
      </c>
      <c r="AE681" s="43">
        <v>0</v>
      </c>
      <c r="AF681" s="43">
        <v>1E-3</v>
      </c>
      <c r="AG681" s="43">
        <v>1E-3</v>
      </c>
      <c r="AH681" s="43">
        <v>0</v>
      </c>
      <c r="AI681" s="43">
        <v>0</v>
      </c>
      <c r="AJ681" s="43">
        <v>0</v>
      </c>
      <c r="AK681" s="43">
        <v>0</v>
      </c>
      <c r="AL681" s="43">
        <v>1E-3</v>
      </c>
    </row>
    <row r="682" spans="1:38">
      <c r="A682" s="21" t="s">
        <v>96</v>
      </c>
      <c r="B682" s="21" t="s">
        <v>101</v>
      </c>
      <c r="C682" s="21" t="s">
        <v>810</v>
      </c>
      <c r="D682" s="21" t="s">
        <v>813</v>
      </c>
      <c r="E682" s="21" t="s">
        <v>815</v>
      </c>
      <c r="F682" s="24"/>
      <c r="G682" s="43">
        <v>0</v>
      </c>
      <c r="H682" s="43">
        <v>0</v>
      </c>
      <c r="I682" s="43">
        <v>0</v>
      </c>
      <c r="J682" s="43">
        <v>0</v>
      </c>
      <c r="K682" s="43">
        <v>0</v>
      </c>
      <c r="L682" s="43">
        <v>0</v>
      </c>
      <c r="M682" s="43">
        <v>0</v>
      </c>
      <c r="N682" s="43">
        <v>0</v>
      </c>
      <c r="O682" s="43">
        <v>0</v>
      </c>
      <c r="P682" s="43">
        <v>0</v>
      </c>
      <c r="Q682" s="24"/>
      <c r="R682" s="43">
        <v>1E-3</v>
      </c>
      <c r="S682" s="43">
        <v>0</v>
      </c>
      <c r="T682" s="43">
        <v>0</v>
      </c>
      <c r="U682" s="43">
        <v>0</v>
      </c>
      <c r="V682" s="43">
        <v>0</v>
      </c>
      <c r="W682" s="43">
        <v>0</v>
      </c>
      <c r="X682" s="43">
        <v>0</v>
      </c>
      <c r="Y682" s="43">
        <v>0</v>
      </c>
      <c r="Z682" s="43">
        <v>0</v>
      </c>
      <c r="AA682" s="43">
        <v>1E-3</v>
      </c>
      <c r="AB682" s="24"/>
      <c r="AC682" s="43">
        <v>0</v>
      </c>
      <c r="AD682" s="43">
        <v>0</v>
      </c>
      <c r="AE682" s="43">
        <v>0</v>
      </c>
      <c r="AF682" s="43">
        <v>0</v>
      </c>
      <c r="AG682" s="43">
        <v>0</v>
      </c>
      <c r="AH682" s="43">
        <v>0</v>
      </c>
      <c r="AI682" s="43">
        <v>0</v>
      </c>
      <c r="AJ682" s="43">
        <v>0</v>
      </c>
      <c r="AK682" s="43">
        <v>0</v>
      </c>
      <c r="AL682" s="43">
        <v>0</v>
      </c>
    </row>
    <row r="683" spans="1:38">
      <c r="A683" s="21" t="s">
        <v>96</v>
      </c>
      <c r="B683" s="21" t="s">
        <v>101</v>
      </c>
      <c r="C683" s="21" t="s">
        <v>810</v>
      </c>
      <c r="D683" s="21" t="s">
        <v>813</v>
      </c>
      <c r="E683" s="21" t="s">
        <v>816</v>
      </c>
      <c r="F683" s="24"/>
      <c r="G683" s="43">
        <v>0</v>
      </c>
      <c r="H683" s="43">
        <v>1E-3</v>
      </c>
      <c r="I683" s="43">
        <v>1E-3</v>
      </c>
      <c r="J683" s="43">
        <v>0</v>
      </c>
      <c r="K683" s="43">
        <v>0</v>
      </c>
      <c r="L683" s="43">
        <v>0</v>
      </c>
      <c r="M683" s="43">
        <v>0</v>
      </c>
      <c r="N683" s="43">
        <v>0</v>
      </c>
      <c r="O683" s="43">
        <v>0</v>
      </c>
      <c r="P683" s="43">
        <v>1E-3</v>
      </c>
      <c r="Q683" s="24"/>
      <c r="R683" s="43">
        <v>0</v>
      </c>
      <c r="S683" s="43">
        <v>8.0000000000000002E-3</v>
      </c>
      <c r="T683" s="43">
        <v>0</v>
      </c>
      <c r="U683" s="43">
        <v>0</v>
      </c>
      <c r="V683" s="43">
        <v>0</v>
      </c>
      <c r="W683" s="43">
        <v>0</v>
      </c>
      <c r="X683" s="43">
        <v>0</v>
      </c>
      <c r="Y683" s="43">
        <v>0</v>
      </c>
      <c r="Z683" s="43">
        <v>0</v>
      </c>
      <c r="AA683" s="43">
        <v>0</v>
      </c>
      <c r="AB683" s="24"/>
      <c r="AC683" s="43">
        <v>0</v>
      </c>
      <c r="AD683" s="43">
        <v>0</v>
      </c>
      <c r="AE683" s="43">
        <v>0</v>
      </c>
      <c r="AF683" s="43">
        <v>1E-3</v>
      </c>
      <c r="AG683" s="43">
        <v>0</v>
      </c>
      <c r="AH683" s="43">
        <v>0</v>
      </c>
      <c r="AI683" s="43">
        <v>0</v>
      </c>
      <c r="AJ683" s="43">
        <v>0</v>
      </c>
      <c r="AK683" s="43">
        <v>0</v>
      </c>
      <c r="AL683" s="43">
        <v>0</v>
      </c>
    </row>
    <row r="684" spans="1:38">
      <c r="A684" s="21" t="s">
        <v>96</v>
      </c>
      <c r="B684" s="21" t="s">
        <v>101</v>
      </c>
      <c r="C684" s="21" t="s">
        <v>810</v>
      </c>
      <c r="D684" s="21" t="s">
        <v>813</v>
      </c>
      <c r="E684" s="21" t="s">
        <v>817</v>
      </c>
      <c r="F684" s="24"/>
      <c r="G684" s="43">
        <v>4.0000000000000001E-3</v>
      </c>
      <c r="H684" s="43">
        <v>7.0000000000000001E-3</v>
      </c>
      <c r="I684" s="43">
        <v>4.0000000000000001E-3</v>
      </c>
      <c r="J684" s="43">
        <v>6.0000000000000001E-3</v>
      </c>
      <c r="K684" s="43">
        <v>4.0000000000000001E-3</v>
      </c>
      <c r="L684" s="43">
        <v>2E-3</v>
      </c>
      <c r="M684" s="43">
        <v>0</v>
      </c>
      <c r="N684" s="43">
        <v>1.2999999999999999E-2</v>
      </c>
      <c r="O684" s="43">
        <v>1E-3</v>
      </c>
      <c r="P684" s="43">
        <v>1.7000000000000001E-2</v>
      </c>
      <c r="Q684" s="24"/>
      <c r="R684" s="43">
        <v>2E-3</v>
      </c>
      <c r="S684" s="43">
        <v>3.0000000000000001E-3</v>
      </c>
      <c r="T684" s="43">
        <v>3.0000000000000001E-3</v>
      </c>
      <c r="U684" s="43">
        <v>1E-3</v>
      </c>
      <c r="V684" s="43">
        <v>2E-3</v>
      </c>
      <c r="W684" s="43">
        <v>1E-3</v>
      </c>
      <c r="X684" s="43">
        <v>1E-3</v>
      </c>
      <c r="Y684" s="43">
        <v>0</v>
      </c>
      <c r="Z684" s="43">
        <v>0</v>
      </c>
      <c r="AA684" s="43">
        <v>4.0000000000000001E-3</v>
      </c>
      <c r="AB684" s="24"/>
      <c r="AC684" s="43">
        <v>1E-3</v>
      </c>
      <c r="AD684" s="43">
        <v>4.0000000000000001E-3</v>
      </c>
      <c r="AE684" s="43">
        <v>6.0000000000000001E-3</v>
      </c>
      <c r="AF684" s="43">
        <v>0.01</v>
      </c>
      <c r="AG684" s="43">
        <v>7.0000000000000001E-3</v>
      </c>
      <c r="AH684" s="43">
        <v>4.0000000000000001E-3</v>
      </c>
      <c r="AI684" s="43">
        <v>1E-3</v>
      </c>
      <c r="AJ684" s="43">
        <v>2E-3</v>
      </c>
      <c r="AK684" s="43">
        <v>0.42199999999999999</v>
      </c>
      <c r="AL684" s="43">
        <v>0.627</v>
      </c>
    </row>
    <row r="685" spans="1:38">
      <c r="A685" s="21" t="s">
        <v>96</v>
      </c>
      <c r="B685" s="21" t="s">
        <v>101</v>
      </c>
      <c r="C685" s="21" t="s">
        <v>818</v>
      </c>
      <c r="D685" s="21" t="s">
        <v>819</v>
      </c>
      <c r="E685" s="21" t="s">
        <v>82</v>
      </c>
      <c r="F685" s="24"/>
      <c r="G685" s="43">
        <v>0</v>
      </c>
      <c r="H685" s="43">
        <v>0</v>
      </c>
      <c r="I685" s="43">
        <v>0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0</v>
      </c>
      <c r="Q685" s="24"/>
      <c r="R685" s="43">
        <v>0</v>
      </c>
      <c r="S685" s="43">
        <v>0</v>
      </c>
      <c r="T685" s="43">
        <v>0</v>
      </c>
      <c r="U685" s="43">
        <v>0</v>
      </c>
      <c r="V685" s="43">
        <v>0</v>
      </c>
      <c r="W685" s="43">
        <v>0</v>
      </c>
      <c r="X685" s="43">
        <v>0</v>
      </c>
      <c r="Y685" s="43">
        <v>0</v>
      </c>
      <c r="Z685" s="43">
        <v>0</v>
      </c>
      <c r="AA685" s="43">
        <v>0</v>
      </c>
      <c r="AB685" s="24"/>
      <c r="AC685" s="43">
        <v>0</v>
      </c>
      <c r="AD685" s="43">
        <v>0</v>
      </c>
      <c r="AE685" s="43">
        <v>0</v>
      </c>
      <c r="AF685" s="43">
        <v>0</v>
      </c>
      <c r="AG685" s="43">
        <v>0</v>
      </c>
      <c r="AH685" s="43">
        <v>0</v>
      </c>
      <c r="AI685" s="43">
        <v>0</v>
      </c>
      <c r="AJ685" s="43">
        <v>0</v>
      </c>
      <c r="AK685" s="43">
        <v>0</v>
      </c>
      <c r="AL685" s="43">
        <v>0</v>
      </c>
    </row>
    <row r="686" spans="1:38">
      <c r="A686" s="21" t="s">
        <v>96</v>
      </c>
      <c r="B686" s="21" t="s">
        <v>101</v>
      </c>
      <c r="C686" s="21" t="s">
        <v>818</v>
      </c>
      <c r="D686" s="21" t="s">
        <v>819</v>
      </c>
      <c r="E686" s="21"/>
      <c r="F686" s="24"/>
      <c r="G686" s="43">
        <v>0</v>
      </c>
      <c r="H686" s="43">
        <v>0</v>
      </c>
      <c r="I686" s="43">
        <v>0</v>
      </c>
      <c r="J686" s="43">
        <v>0</v>
      </c>
      <c r="K686" s="43">
        <v>0</v>
      </c>
      <c r="L686" s="43">
        <v>0</v>
      </c>
      <c r="M686" s="43">
        <v>0</v>
      </c>
      <c r="N686" s="43">
        <v>0</v>
      </c>
      <c r="O686" s="43">
        <v>0</v>
      </c>
      <c r="P686" s="43">
        <v>1E-3</v>
      </c>
      <c r="Q686" s="24"/>
      <c r="R686" s="43">
        <v>0</v>
      </c>
      <c r="S686" s="43">
        <v>0</v>
      </c>
      <c r="T686" s="43">
        <v>0</v>
      </c>
      <c r="U686" s="43">
        <v>0</v>
      </c>
      <c r="V686" s="43">
        <v>0</v>
      </c>
      <c r="W686" s="43">
        <v>0</v>
      </c>
      <c r="X686" s="43">
        <v>0</v>
      </c>
      <c r="Y686" s="43">
        <v>1E-3</v>
      </c>
      <c r="Z686" s="43">
        <v>0</v>
      </c>
      <c r="AA686" s="43">
        <v>4.0000000000000001E-3</v>
      </c>
      <c r="AB686" s="24"/>
      <c r="AC686" s="43">
        <v>0</v>
      </c>
      <c r="AD686" s="43">
        <v>0</v>
      </c>
      <c r="AE686" s="43">
        <v>0</v>
      </c>
      <c r="AF686" s="43">
        <v>0</v>
      </c>
      <c r="AG686" s="43">
        <v>0</v>
      </c>
      <c r="AH686" s="43">
        <v>0</v>
      </c>
      <c r="AI686" s="43">
        <v>0</v>
      </c>
      <c r="AJ686" s="43">
        <v>0</v>
      </c>
      <c r="AK686" s="43">
        <v>0</v>
      </c>
      <c r="AL686" s="43">
        <v>0</v>
      </c>
    </row>
    <row r="687" spans="1:38">
      <c r="A687" s="21" t="s">
        <v>96</v>
      </c>
      <c r="B687" s="21" t="s">
        <v>101</v>
      </c>
      <c r="C687" s="21" t="s">
        <v>818</v>
      </c>
      <c r="D687" s="21" t="s">
        <v>819</v>
      </c>
      <c r="E687" s="21" t="s">
        <v>820</v>
      </c>
      <c r="F687" s="24"/>
      <c r="G687" s="43">
        <v>0</v>
      </c>
      <c r="H687" s="43">
        <v>0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24"/>
      <c r="R687" s="43">
        <v>0</v>
      </c>
      <c r="S687" s="43">
        <v>0</v>
      </c>
      <c r="T687" s="43">
        <v>0</v>
      </c>
      <c r="U687" s="43">
        <v>0</v>
      </c>
      <c r="V687" s="43"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24"/>
      <c r="AC687" s="43">
        <v>0</v>
      </c>
      <c r="AD687" s="43">
        <v>0</v>
      </c>
      <c r="AE687" s="43">
        <v>0</v>
      </c>
      <c r="AF687" s="43">
        <v>0</v>
      </c>
      <c r="AG687" s="43">
        <v>0</v>
      </c>
      <c r="AH687" s="43">
        <v>0</v>
      </c>
      <c r="AI687" s="43">
        <v>0</v>
      </c>
      <c r="AJ687" s="43">
        <v>0</v>
      </c>
      <c r="AK687" s="43">
        <v>0</v>
      </c>
      <c r="AL687" s="43">
        <v>0</v>
      </c>
    </row>
    <row r="688" spans="1:38">
      <c r="A688" s="21" t="s">
        <v>96</v>
      </c>
      <c r="B688" s="21" t="s">
        <v>101</v>
      </c>
      <c r="C688" s="21" t="s">
        <v>818</v>
      </c>
      <c r="D688" s="21" t="s">
        <v>821</v>
      </c>
      <c r="E688" s="21" t="s">
        <v>82</v>
      </c>
      <c r="F688" s="24"/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24"/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  <c r="Z688" s="43">
        <v>1E-3</v>
      </c>
      <c r="AA688" s="43">
        <v>0</v>
      </c>
      <c r="AB688" s="24"/>
      <c r="AC688" s="43">
        <v>0</v>
      </c>
      <c r="AD688" s="43">
        <v>0</v>
      </c>
      <c r="AE688" s="43">
        <v>0</v>
      </c>
      <c r="AF688" s="43">
        <v>0</v>
      </c>
      <c r="AG688" s="43">
        <v>0</v>
      </c>
      <c r="AH688" s="43">
        <v>0</v>
      </c>
      <c r="AI688" s="43">
        <v>0</v>
      </c>
      <c r="AJ688" s="43">
        <v>0</v>
      </c>
      <c r="AK688" s="43">
        <v>0</v>
      </c>
      <c r="AL688" s="43">
        <v>0</v>
      </c>
    </row>
    <row r="689" spans="1:38">
      <c r="A689" s="21" t="s">
        <v>96</v>
      </c>
      <c r="B689" s="21" t="s">
        <v>101</v>
      </c>
      <c r="C689" s="21" t="s">
        <v>818</v>
      </c>
      <c r="D689" s="21" t="s">
        <v>821</v>
      </c>
      <c r="E689" s="21"/>
      <c r="F689" s="24"/>
      <c r="G689" s="43">
        <v>0</v>
      </c>
      <c r="H689" s="43">
        <v>0</v>
      </c>
      <c r="I689" s="43">
        <v>0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0</v>
      </c>
      <c r="P689" s="43">
        <v>0</v>
      </c>
      <c r="Q689" s="24"/>
      <c r="R689" s="43">
        <v>0</v>
      </c>
      <c r="S689" s="43">
        <v>0</v>
      </c>
      <c r="T689" s="43">
        <v>0</v>
      </c>
      <c r="U689" s="43">
        <v>0</v>
      </c>
      <c r="V689" s="43"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24"/>
      <c r="AC689" s="43">
        <v>0</v>
      </c>
      <c r="AD689" s="43">
        <v>0</v>
      </c>
      <c r="AE689" s="43">
        <v>0</v>
      </c>
      <c r="AF689" s="43">
        <v>0</v>
      </c>
      <c r="AG689" s="43">
        <v>0</v>
      </c>
      <c r="AH689" s="43">
        <v>0</v>
      </c>
      <c r="AI689" s="43">
        <v>0</v>
      </c>
      <c r="AJ689" s="43">
        <v>0</v>
      </c>
      <c r="AK689" s="43">
        <v>0</v>
      </c>
      <c r="AL689" s="43">
        <v>0</v>
      </c>
    </row>
    <row r="690" spans="1:38">
      <c r="A690" s="21" t="s">
        <v>96</v>
      </c>
      <c r="B690" s="21" t="s">
        <v>101</v>
      </c>
      <c r="C690" s="21" t="s">
        <v>818</v>
      </c>
      <c r="D690" s="21" t="s">
        <v>821</v>
      </c>
      <c r="E690" s="21" t="s">
        <v>822</v>
      </c>
      <c r="F690" s="24"/>
      <c r="G690" s="43">
        <v>0</v>
      </c>
      <c r="H690" s="43">
        <v>0</v>
      </c>
      <c r="I690" s="43">
        <v>0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0</v>
      </c>
      <c r="P690" s="43">
        <v>0</v>
      </c>
      <c r="Q690" s="24"/>
      <c r="R690" s="43">
        <v>0</v>
      </c>
      <c r="S690" s="43">
        <v>0</v>
      </c>
      <c r="T690" s="43">
        <v>0</v>
      </c>
      <c r="U690" s="43">
        <v>0</v>
      </c>
      <c r="V690" s="43"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24"/>
      <c r="AC690" s="43">
        <v>0</v>
      </c>
      <c r="AD690" s="43">
        <v>0</v>
      </c>
      <c r="AE690" s="43">
        <v>0</v>
      </c>
      <c r="AF690" s="43">
        <v>0</v>
      </c>
      <c r="AG690" s="43">
        <v>0</v>
      </c>
      <c r="AH690" s="43">
        <v>0</v>
      </c>
      <c r="AI690" s="43">
        <v>0</v>
      </c>
      <c r="AJ690" s="43">
        <v>0</v>
      </c>
      <c r="AK690" s="43">
        <v>0</v>
      </c>
      <c r="AL690" s="43">
        <v>0</v>
      </c>
    </row>
    <row r="691" spans="1:38">
      <c r="A691" s="21" t="s">
        <v>96</v>
      </c>
      <c r="B691" s="21" t="s">
        <v>101</v>
      </c>
      <c r="C691" s="21" t="s">
        <v>818</v>
      </c>
      <c r="D691" s="21" t="s">
        <v>821</v>
      </c>
      <c r="E691" s="21" t="s">
        <v>823</v>
      </c>
      <c r="F691" s="24"/>
      <c r="G691" s="43">
        <v>0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24"/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  <c r="Z691" s="43">
        <v>0</v>
      </c>
      <c r="AA691" s="43">
        <v>0</v>
      </c>
      <c r="AB691" s="24"/>
      <c r="AC691" s="43">
        <v>0</v>
      </c>
      <c r="AD691" s="43">
        <v>0</v>
      </c>
      <c r="AE691" s="43">
        <v>0</v>
      </c>
      <c r="AF691" s="43">
        <v>0</v>
      </c>
      <c r="AG691" s="43">
        <v>0</v>
      </c>
      <c r="AH691" s="43">
        <v>0</v>
      </c>
      <c r="AI691" s="43">
        <v>0</v>
      </c>
      <c r="AJ691" s="43">
        <v>0</v>
      </c>
      <c r="AK691" s="43">
        <v>0</v>
      </c>
      <c r="AL691" s="43">
        <v>0</v>
      </c>
    </row>
    <row r="692" spans="1:38">
      <c r="A692" s="21" t="s">
        <v>96</v>
      </c>
      <c r="B692" s="21" t="s">
        <v>101</v>
      </c>
      <c r="C692" s="21" t="s">
        <v>818</v>
      </c>
      <c r="D692" s="21" t="s">
        <v>821</v>
      </c>
      <c r="E692" s="21" t="s">
        <v>824</v>
      </c>
      <c r="F692" s="24"/>
      <c r="G692" s="43">
        <v>0</v>
      </c>
      <c r="H692" s="43">
        <v>0</v>
      </c>
      <c r="I692" s="43">
        <v>0</v>
      </c>
      <c r="J692" s="43">
        <v>0</v>
      </c>
      <c r="K692" s="43">
        <v>0</v>
      </c>
      <c r="L692" s="43">
        <v>0</v>
      </c>
      <c r="M692" s="43">
        <v>0</v>
      </c>
      <c r="N692" s="43">
        <v>0</v>
      </c>
      <c r="O692" s="43">
        <v>0</v>
      </c>
      <c r="P692" s="43">
        <v>0</v>
      </c>
      <c r="Q692" s="24"/>
      <c r="R692" s="43">
        <v>0</v>
      </c>
      <c r="S692" s="43">
        <v>0</v>
      </c>
      <c r="T692" s="43">
        <v>0</v>
      </c>
      <c r="U692" s="43">
        <v>2E-3</v>
      </c>
      <c r="V692" s="43">
        <v>0</v>
      </c>
      <c r="W692" s="43">
        <v>0</v>
      </c>
      <c r="X692" s="43">
        <v>0</v>
      </c>
      <c r="Y692" s="43">
        <v>0</v>
      </c>
      <c r="Z692" s="43">
        <v>0.03</v>
      </c>
      <c r="AA692" s="43">
        <v>0</v>
      </c>
      <c r="AB692" s="24"/>
      <c r="AC692" s="43">
        <v>0</v>
      </c>
      <c r="AD692" s="43">
        <v>0</v>
      </c>
      <c r="AE692" s="43">
        <v>0</v>
      </c>
      <c r="AF692" s="43">
        <v>0</v>
      </c>
      <c r="AG692" s="43">
        <v>0</v>
      </c>
      <c r="AH692" s="43">
        <v>0</v>
      </c>
      <c r="AI692" s="43">
        <v>6.9000000000000006E-2</v>
      </c>
      <c r="AJ692" s="43">
        <v>0</v>
      </c>
      <c r="AK692" s="43">
        <v>1.2999999999999999E-2</v>
      </c>
      <c r="AL692" s="43">
        <v>0</v>
      </c>
    </row>
    <row r="693" spans="1:38">
      <c r="A693" s="21" t="s">
        <v>96</v>
      </c>
      <c r="B693" s="21" t="s">
        <v>101</v>
      </c>
      <c r="C693" s="21" t="s">
        <v>818</v>
      </c>
      <c r="D693" s="21" t="s">
        <v>821</v>
      </c>
      <c r="E693" s="21" t="s">
        <v>825</v>
      </c>
      <c r="F693" s="24"/>
      <c r="G693" s="43">
        <v>0</v>
      </c>
      <c r="H693" s="43">
        <v>0</v>
      </c>
      <c r="I693" s="43">
        <v>0</v>
      </c>
      <c r="J693" s="43">
        <v>0</v>
      </c>
      <c r="K693" s="43">
        <v>0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24"/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43">
        <v>0</v>
      </c>
      <c r="X693" s="43">
        <v>0</v>
      </c>
      <c r="Y693" s="43">
        <v>0</v>
      </c>
      <c r="Z693" s="43">
        <v>0</v>
      </c>
      <c r="AA693" s="43">
        <v>0</v>
      </c>
      <c r="AB693" s="24"/>
      <c r="AC693" s="43">
        <v>0</v>
      </c>
      <c r="AD693" s="43">
        <v>0</v>
      </c>
      <c r="AE693" s="43">
        <v>0</v>
      </c>
      <c r="AF693" s="43">
        <v>0</v>
      </c>
      <c r="AG693" s="43">
        <v>0</v>
      </c>
      <c r="AH693" s="43">
        <v>0</v>
      </c>
      <c r="AI693" s="43">
        <v>0</v>
      </c>
      <c r="AJ693" s="43">
        <v>0</v>
      </c>
      <c r="AK693" s="43">
        <v>0</v>
      </c>
      <c r="AL693" s="43">
        <v>0</v>
      </c>
    </row>
    <row r="694" spans="1:38">
      <c r="A694" s="21" t="s">
        <v>96</v>
      </c>
      <c r="B694" s="21" t="s">
        <v>101</v>
      </c>
      <c r="C694" s="21" t="s">
        <v>826</v>
      </c>
      <c r="D694" s="21" t="s">
        <v>827</v>
      </c>
      <c r="E694" s="21"/>
      <c r="F694" s="24"/>
      <c r="G694" s="43">
        <v>1E-3</v>
      </c>
      <c r="H694" s="43">
        <v>1E-3</v>
      </c>
      <c r="I694" s="43">
        <v>1E-3</v>
      </c>
      <c r="J694" s="43">
        <v>0</v>
      </c>
      <c r="K694" s="43">
        <v>0</v>
      </c>
      <c r="L694" s="43">
        <v>0</v>
      </c>
      <c r="M694" s="43">
        <v>0</v>
      </c>
      <c r="N694" s="43">
        <v>0</v>
      </c>
      <c r="O694" s="43">
        <v>0</v>
      </c>
      <c r="P694" s="43">
        <v>1E-3</v>
      </c>
      <c r="Q694" s="24"/>
      <c r="R694" s="43">
        <v>0</v>
      </c>
      <c r="S694" s="43">
        <v>1E-3</v>
      </c>
      <c r="T694" s="43">
        <v>1E-3</v>
      </c>
      <c r="U694" s="43">
        <v>0</v>
      </c>
      <c r="V694" s="43">
        <v>0</v>
      </c>
      <c r="W694" s="43">
        <v>0</v>
      </c>
      <c r="X694" s="43">
        <v>0</v>
      </c>
      <c r="Y694" s="43">
        <v>0</v>
      </c>
      <c r="Z694" s="43">
        <v>0</v>
      </c>
      <c r="AA694" s="43">
        <v>3.0000000000000001E-3</v>
      </c>
      <c r="AB694" s="24"/>
      <c r="AC694" s="43">
        <v>1E-3</v>
      </c>
      <c r="AD694" s="43">
        <v>1E-3</v>
      </c>
      <c r="AE694" s="43">
        <v>1E-3</v>
      </c>
      <c r="AF694" s="43">
        <v>0</v>
      </c>
      <c r="AG694" s="43">
        <v>0</v>
      </c>
      <c r="AH694" s="43">
        <v>0</v>
      </c>
      <c r="AI694" s="43">
        <v>0</v>
      </c>
      <c r="AJ694" s="43">
        <v>0</v>
      </c>
      <c r="AK694" s="43">
        <v>0</v>
      </c>
      <c r="AL694" s="43">
        <v>0</v>
      </c>
    </row>
    <row r="695" spans="1:38">
      <c r="A695" s="21" t="s">
        <v>96</v>
      </c>
      <c r="B695" s="21" t="s">
        <v>101</v>
      </c>
      <c r="C695" s="21" t="s">
        <v>826</v>
      </c>
      <c r="D695" s="21" t="s">
        <v>827</v>
      </c>
      <c r="E695" s="21" t="s">
        <v>828</v>
      </c>
      <c r="F695" s="24"/>
      <c r="G695" s="43">
        <v>1E-3</v>
      </c>
      <c r="H695" s="43">
        <v>4.0000000000000001E-3</v>
      </c>
      <c r="I695" s="43">
        <v>6.0000000000000001E-3</v>
      </c>
      <c r="J695" s="43">
        <v>3.0000000000000001E-3</v>
      </c>
      <c r="K695" s="43">
        <v>3.0000000000000001E-3</v>
      </c>
      <c r="L695" s="43">
        <v>2E-3</v>
      </c>
      <c r="M695" s="43">
        <v>6.0000000000000001E-3</v>
      </c>
      <c r="N695" s="43">
        <v>3.0000000000000001E-3</v>
      </c>
      <c r="O695" s="43">
        <v>1E-3</v>
      </c>
      <c r="P695" s="43">
        <v>0</v>
      </c>
      <c r="Q695" s="24"/>
      <c r="R695" s="43">
        <v>1E-3</v>
      </c>
      <c r="S695" s="43">
        <v>1E-3</v>
      </c>
      <c r="T695" s="43">
        <v>1E-3</v>
      </c>
      <c r="U695" s="43">
        <v>1E-3</v>
      </c>
      <c r="V695" s="43">
        <v>1E-3</v>
      </c>
      <c r="W695" s="43">
        <v>0</v>
      </c>
      <c r="X695" s="43">
        <v>7.0000000000000001E-3</v>
      </c>
      <c r="Y695" s="43">
        <v>1E-3</v>
      </c>
      <c r="Z695" s="43">
        <v>1E-3</v>
      </c>
      <c r="AA695" s="43">
        <v>3.0000000000000001E-3</v>
      </c>
      <c r="AB695" s="24"/>
      <c r="AC695" s="43">
        <v>1E-3</v>
      </c>
      <c r="AD695" s="43">
        <v>2E-3</v>
      </c>
      <c r="AE695" s="43">
        <v>3.0000000000000001E-3</v>
      </c>
      <c r="AF695" s="43">
        <v>2E-3</v>
      </c>
      <c r="AG695" s="43">
        <v>3.0000000000000001E-3</v>
      </c>
      <c r="AH695" s="43">
        <v>2E-3</v>
      </c>
      <c r="AI695" s="43">
        <v>8.9999999999999993E-3</v>
      </c>
      <c r="AJ695" s="43">
        <v>1E-3</v>
      </c>
      <c r="AK695" s="43">
        <v>1E-3</v>
      </c>
      <c r="AL695" s="43">
        <v>0</v>
      </c>
    </row>
    <row r="696" spans="1:38">
      <c r="A696" s="21" t="s">
        <v>96</v>
      </c>
      <c r="B696" s="21" t="s">
        <v>829</v>
      </c>
      <c r="C696" s="21" t="s">
        <v>830</v>
      </c>
      <c r="D696" s="21"/>
      <c r="E696" s="21"/>
      <c r="F696" s="24"/>
      <c r="G696" s="43">
        <v>0</v>
      </c>
      <c r="H696" s="43">
        <v>0</v>
      </c>
      <c r="I696" s="43">
        <v>0</v>
      </c>
      <c r="J696" s="43">
        <v>0</v>
      </c>
      <c r="K696" s="43">
        <v>0</v>
      </c>
      <c r="L696" s="43">
        <v>0</v>
      </c>
      <c r="M696" s="43">
        <v>0</v>
      </c>
      <c r="N696" s="43">
        <v>0</v>
      </c>
      <c r="O696" s="43">
        <v>0</v>
      </c>
      <c r="P696" s="43">
        <v>0</v>
      </c>
      <c r="Q696" s="24"/>
      <c r="R696" s="43">
        <v>0</v>
      </c>
      <c r="S696" s="43">
        <v>0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43">
        <v>0</v>
      </c>
      <c r="Z696" s="43">
        <v>0</v>
      </c>
      <c r="AA696" s="43">
        <v>0</v>
      </c>
      <c r="AB696" s="24"/>
      <c r="AC696" s="43">
        <v>0</v>
      </c>
      <c r="AD696" s="43">
        <v>0</v>
      </c>
      <c r="AE696" s="43">
        <v>0</v>
      </c>
      <c r="AF696" s="43">
        <v>0</v>
      </c>
      <c r="AG696" s="43">
        <v>0</v>
      </c>
      <c r="AH696" s="43">
        <v>0</v>
      </c>
      <c r="AI696" s="43">
        <v>0</v>
      </c>
      <c r="AJ696" s="43">
        <v>0</v>
      </c>
      <c r="AK696" s="43">
        <v>0</v>
      </c>
      <c r="AL696" s="43">
        <v>0</v>
      </c>
    </row>
    <row r="697" spans="1:38">
      <c r="A697" s="21" t="s">
        <v>96</v>
      </c>
      <c r="B697" s="21" t="s">
        <v>829</v>
      </c>
      <c r="C697" s="21" t="s">
        <v>831</v>
      </c>
      <c r="D697" s="21"/>
      <c r="E697" s="21"/>
      <c r="F697" s="24"/>
      <c r="G697" s="43">
        <v>0</v>
      </c>
      <c r="H697" s="43">
        <v>0</v>
      </c>
      <c r="I697" s="43">
        <v>0</v>
      </c>
      <c r="J697" s="43">
        <v>0</v>
      </c>
      <c r="K697" s="43">
        <v>0</v>
      </c>
      <c r="L697" s="43">
        <v>0</v>
      </c>
      <c r="M697" s="43">
        <v>0</v>
      </c>
      <c r="N697" s="43">
        <v>0</v>
      </c>
      <c r="O697" s="43">
        <v>0</v>
      </c>
      <c r="P697" s="43">
        <v>0</v>
      </c>
      <c r="Q697" s="24"/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3">
        <v>0</v>
      </c>
      <c r="X697" s="43">
        <v>0</v>
      </c>
      <c r="Y697" s="43">
        <v>0</v>
      </c>
      <c r="Z697" s="43">
        <v>0</v>
      </c>
      <c r="AA697" s="43">
        <v>0</v>
      </c>
      <c r="AB697" s="24"/>
      <c r="AC697" s="43">
        <v>0</v>
      </c>
      <c r="AD697" s="43">
        <v>0</v>
      </c>
      <c r="AE697" s="43">
        <v>0</v>
      </c>
      <c r="AF697" s="43">
        <v>0</v>
      </c>
      <c r="AG697" s="43">
        <v>0</v>
      </c>
      <c r="AH697" s="43">
        <v>0</v>
      </c>
      <c r="AI697" s="43">
        <v>0</v>
      </c>
      <c r="AJ697" s="43">
        <v>0</v>
      </c>
      <c r="AK697" s="43">
        <v>0</v>
      </c>
      <c r="AL697" s="43">
        <v>0</v>
      </c>
    </row>
    <row r="698" spans="1:38">
      <c r="A698" s="21" t="s">
        <v>102</v>
      </c>
      <c r="B698" s="21" t="s">
        <v>103</v>
      </c>
      <c r="C698" s="21" t="s">
        <v>832</v>
      </c>
      <c r="D698" s="21" t="s">
        <v>833</v>
      </c>
      <c r="E698" s="21" t="s">
        <v>834</v>
      </c>
      <c r="F698" s="24"/>
      <c r="G698" s="43">
        <v>1E-3</v>
      </c>
      <c r="H698" s="43">
        <v>1E-3</v>
      </c>
      <c r="I698" s="43">
        <v>0</v>
      </c>
      <c r="J698" s="43">
        <v>1E-3</v>
      </c>
      <c r="K698" s="43">
        <v>1E-3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24"/>
      <c r="R698" s="43">
        <v>1E-3</v>
      </c>
      <c r="S698" s="43">
        <v>1E-3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  <c r="Z698" s="43">
        <v>0</v>
      </c>
      <c r="AA698" s="43">
        <v>0</v>
      </c>
      <c r="AB698" s="24"/>
      <c r="AC698" s="43">
        <v>1E-3</v>
      </c>
      <c r="AD698" s="43">
        <v>1E-3</v>
      </c>
      <c r="AE698" s="43">
        <v>0</v>
      </c>
      <c r="AF698" s="43">
        <v>0</v>
      </c>
      <c r="AG698" s="43">
        <v>0</v>
      </c>
      <c r="AH698" s="43">
        <v>0</v>
      </c>
      <c r="AI698" s="43">
        <v>0</v>
      </c>
      <c r="AJ698" s="43">
        <v>1E-3</v>
      </c>
      <c r="AK698" s="43">
        <v>0</v>
      </c>
      <c r="AL698" s="43">
        <v>0</v>
      </c>
    </row>
    <row r="699" spans="1:38">
      <c r="A699" s="21" t="s">
        <v>102</v>
      </c>
      <c r="B699" s="21" t="s">
        <v>103</v>
      </c>
      <c r="C699" s="21" t="s">
        <v>832</v>
      </c>
      <c r="D699" s="21" t="s">
        <v>833</v>
      </c>
      <c r="E699" s="21" t="s">
        <v>835</v>
      </c>
      <c r="F699" s="24"/>
      <c r="G699" s="43">
        <v>0</v>
      </c>
      <c r="H699" s="43">
        <v>0</v>
      </c>
      <c r="I699" s="43">
        <v>0</v>
      </c>
      <c r="J699" s="43">
        <v>0</v>
      </c>
      <c r="K699" s="43">
        <v>0</v>
      </c>
      <c r="L699" s="43">
        <v>0</v>
      </c>
      <c r="M699" s="43">
        <v>0</v>
      </c>
      <c r="N699" s="43">
        <v>0</v>
      </c>
      <c r="O699" s="43">
        <v>0</v>
      </c>
      <c r="P699" s="43">
        <v>0</v>
      </c>
      <c r="Q699" s="24"/>
      <c r="R699" s="43">
        <v>0</v>
      </c>
      <c r="S699" s="43">
        <v>0</v>
      </c>
      <c r="T699" s="43">
        <v>0</v>
      </c>
      <c r="U699" s="43">
        <v>0</v>
      </c>
      <c r="V699" s="43"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24"/>
      <c r="AC699" s="43">
        <v>0</v>
      </c>
      <c r="AD699" s="43">
        <v>0</v>
      </c>
      <c r="AE699" s="43">
        <v>0</v>
      </c>
      <c r="AF699" s="43">
        <v>0</v>
      </c>
      <c r="AG699" s="43">
        <v>0</v>
      </c>
      <c r="AH699" s="43">
        <v>0</v>
      </c>
      <c r="AI699" s="43">
        <v>0</v>
      </c>
      <c r="AJ699" s="43">
        <v>0</v>
      </c>
      <c r="AK699" s="43">
        <v>0</v>
      </c>
      <c r="AL699" s="43">
        <v>0</v>
      </c>
    </row>
    <row r="700" spans="1:38">
      <c r="A700" s="21" t="s">
        <v>102</v>
      </c>
      <c r="B700" s="21" t="s">
        <v>103</v>
      </c>
      <c r="C700" s="21" t="s">
        <v>832</v>
      </c>
      <c r="D700" s="21" t="s">
        <v>833</v>
      </c>
      <c r="E700" s="21" t="s">
        <v>836</v>
      </c>
      <c r="F700" s="24"/>
      <c r="G700" s="43">
        <v>0</v>
      </c>
      <c r="H700" s="43">
        <v>0</v>
      </c>
      <c r="I700" s="43">
        <v>0</v>
      </c>
      <c r="J700" s="43">
        <v>0</v>
      </c>
      <c r="K700" s="43">
        <v>0</v>
      </c>
      <c r="L700" s="43">
        <v>0</v>
      </c>
      <c r="M700" s="43">
        <v>0</v>
      </c>
      <c r="N700" s="43">
        <v>0</v>
      </c>
      <c r="O700" s="43">
        <v>0</v>
      </c>
      <c r="P700" s="43">
        <v>0</v>
      </c>
      <c r="Q700" s="24"/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24"/>
      <c r="AC700" s="43">
        <v>0</v>
      </c>
      <c r="AD700" s="43">
        <v>0</v>
      </c>
      <c r="AE700" s="43">
        <v>0</v>
      </c>
      <c r="AF700" s="43">
        <v>0</v>
      </c>
      <c r="AG700" s="43">
        <v>0</v>
      </c>
      <c r="AH700" s="43">
        <v>0</v>
      </c>
      <c r="AI700" s="43">
        <v>0</v>
      </c>
      <c r="AJ700" s="43">
        <v>0</v>
      </c>
      <c r="AK700" s="43">
        <v>0</v>
      </c>
      <c r="AL700" s="43">
        <v>0</v>
      </c>
    </row>
    <row r="701" spans="1:38">
      <c r="A701" s="21" t="s">
        <v>102</v>
      </c>
      <c r="B701" s="21" t="s">
        <v>103</v>
      </c>
      <c r="C701" s="21" t="s">
        <v>837</v>
      </c>
      <c r="D701" s="21" t="s">
        <v>838</v>
      </c>
      <c r="E701" s="21"/>
      <c r="F701" s="24"/>
      <c r="G701" s="43">
        <v>0</v>
      </c>
      <c r="H701" s="43">
        <v>0</v>
      </c>
      <c r="I701" s="43">
        <v>0</v>
      </c>
      <c r="J701" s="43">
        <v>0</v>
      </c>
      <c r="K701" s="43">
        <v>0</v>
      </c>
      <c r="L701" s="43">
        <v>0</v>
      </c>
      <c r="M701" s="43">
        <v>0</v>
      </c>
      <c r="N701" s="43">
        <v>0</v>
      </c>
      <c r="O701" s="43">
        <v>0</v>
      </c>
      <c r="P701" s="43">
        <v>0</v>
      </c>
      <c r="Q701" s="24"/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24"/>
      <c r="AC701" s="43">
        <v>0</v>
      </c>
      <c r="AD701" s="43">
        <v>0</v>
      </c>
      <c r="AE701" s="43">
        <v>0</v>
      </c>
      <c r="AF701" s="43">
        <v>0</v>
      </c>
      <c r="AG701" s="43">
        <v>0</v>
      </c>
      <c r="AH701" s="43">
        <v>0</v>
      </c>
      <c r="AI701" s="43">
        <v>0</v>
      </c>
      <c r="AJ701" s="43">
        <v>0</v>
      </c>
      <c r="AK701" s="43">
        <v>0</v>
      </c>
      <c r="AL701" s="43">
        <v>0</v>
      </c>
    </row>
    <row r="702" spans="1:38">
      <c r="A702" s="21" t="s">
        <v>839</v>
      </c>
      <c r="B702" s="21" t="s">
        <v>840</v>
      </c>
      <c r="C702" s="21"/>
      <c r="D702" s="21"/>
      <c r="E702" s="21"/>
      <c r="F702" s="24"/>
      <c r="G702" s="43">
        <v>0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24"/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24"/>
      <c r="AC702" s="43">
        <v>0</v>
      </c>
      <c r="AD702" s="43">
        <v>0</v>
      </c>
      <c r="AE702" s="43">
        <v>0</v>
      </c>
      <c r="AF702" s="43">
        <v>0</v>
      </c>
      <c r="AG702" s="43">
        <v>0</v>
      </c>
      <c r="AH702" s="43">
        <v>0</v>
      </c>
      <c r="AI702" s="43">
        <v>0</v>
      </c>
      <c r="AJ702" s="43">
        <v>0</v>
      </c>
      <c r="AK702" s="43">
        <v>0</v>
      </c>
      <c r="AL702" s="43">
        <v>0</v>
      </c>
    </row>
    <row r="703" spans="1:38">
      <c r="A703" s="21" t="s">
        <v>839</v>
      </c>
      <c r="B703" s="21" t="s">
        <v>841</v>
      </c>
      <c r="C703" s="21"/>
      <c r="D703" s="21"/>
      <c r="E703" s="21"/>
      <c r="F703" s="24"/>
      <c r="G703" s="43">
        <v>0</v>
      </c>
      <c r="H703" s="43">
        <v>0</v>
      </c>
      <c r="I703" s="43">
        <v>0</v>
      </c>
      <c r="J703" s="43">
        <v>0</v>
      </c>
      <c r="K703" s="43">
        <v>0</v>
      </c>
      <c r="L703" s="43">
        <v>0</v>
      </c>
      <c r="M703" s="43">
        <v>0</v>
      </c>
      <c r="N703" s="43">
        <v>0</v>
      </c>
      <c r="O703" s="43">
        <v>0</v>
      </c>
      <c r="P703" s="43">
        <v>0</v>
      </c>
      <c r="Q703" s="24"/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43">
        <v>0</v>
      </c>
      <c r="X703" s="43">
        <v>0</v>
      </c>
      <c r="Y703" s="43">
        <v>0</v>
      </c>
      <c r="Z703" s="43">
        <v>0</v>
      </c>
      <c r="AA703" s="43">
        <v>0</v>
      </c>
      <c r="AB703" s="24"/>
      <c r="AC703" s="43">
        <v>0</v>
      </c>
      <c r="AD703" s="43">
        <v>0</v>
      </c>
      <c r="AE703" s="43">
        <v>0</v>
      </c>
      <c r="AF703" s="43">
        <v>0</v>
      </c>
      <c r="AG703" s="43">
        <v>0</v>
      </c>
      <c r="AH703" s="43">
        <v>0</v>
      </c>
      <c r="AI703" s="43">
        <v>0</v>
      </c>
      <c r="AJ703" s="43">
        <v>0</v>
      </c>
      <c r="AK703" s="43">
        <v>0</v>
      </c>
      <c r="AL703" s="43">
        <v>0</v>
      </c>
    </row>
    <row r="704" spans="1:38">
      <c r="A704" s="21" t="s">
        <v>839</v>
      </c>
      <c r="B704" s="21" t="s">
        <v>842</v>
      </c>
      <c r="C704" s="21"/>
      <c r="D704" s="21"/>
      <c r="E704" s="21"/>
      <c r="F704" s="24"/>
      <c r="G704" s="43">
        <v>0</v>
      </c>
      <c r="H704" s="43">
        <v>0</v>
      </c>
      <c r="I704" s="43">
        <v>0</v>
      </c>
      <c r="J704" s="43">
        <v>0</v>
      </c>
      <c r="K704" s="43">
        <v>0</v>
      </c>
      <c r="L704" s="43">
        <v>0</v>
      </c>
      <c r="M704" s="43">
        <v>0</v>
      </c>
      <c r="N704" s="43">
        <v>0</v>
      </c>
      <c r="O704" s="43">
        <v>0</v>
      </c>
      <c r="P704" s="43">
        <v>0</v>
      </c>
      <c r="Q704" s="24"/>
      <c r="R704" s="43">
        <v>0</v>
      </c>
      <c r="S704" s="43">
        <v>0</v>
      </c>
      <c r="T704" s="43">
        <v>0</v>
      </c>
      <c r="U704" s="43">
        <v>0</v>
      </c>
      <c r="V704" s="43">
        <v>0</v>
      </c>
      <c r="W704" s="43">
        <v>0</v>
      </c>
      <c r="X704" s="43">
        <v>0</v>
      </c>
      <c r="Y704" s="43">
        <v>0</v>
      </c>
      <c r="Z704" s="43">
        <v>0</v>
      </c>
      <c r="AA704" s="43">
        <v>0</v>
      </c>
      <c r="AB704" s="24"/>
      <c r="AC704" s="43">
        <v>0</v>
      </c>
      <c r="AD704" s="43">
        <v>0</v>
      </c>
      <c r="AE704" s="43">
        <v>0</v>
      </c>
      <c r="AF704" s="43">
        <v>0</v>
      </c>
      <c r="AG704" s="43">
        <v>0</v>
      </c>
      <c r="AH704" s="43">
        <v>0</v>
      </c>
      <c r="AI704" s="43">
        <v>0</v>
      </c>
      <c r="AJ704" s="43">
        <v>0</v>
      </c>
      <c r="AK704" s="43">
        <v>0</v>
      </c>
      <c r="AL704" s="43">
        <v>0</v>
      </c>
    </row>
    <row r="705" spans="1:38">
      <c r="A705" s="21" t="s">
        <v>843</v>
      </c>
      <c r="B705" s="21"/>
      <c r="C705" s="21"/>
      <c r="D705" s="21"/>
      <c r="E705" s="21"/>
      <c r="F705" s="24"/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24"/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  <c r="Z705" s="43">
        <v>0</v>
      </c>
      <c r="AA705" s="43">
        <v>0</v>
      </c>
      <c r="AB705" s="24"/>
      <c r="AC705" s="43">
        <v>0</v>
      </c>
      <c r="AD705" s="43">
        <v>0</v>
      </c>
      <c r="AE705" s="43">
        <v>0</v>
      </c>
      <c r="AF705" s="43">
        <v>0</v>
      </c>
      <c r="AG705" s="43">
        <v>0</v>
      </c>
      <c r="AH705" s="43">
        <v>0</v>
      </c>
      <c r="AI705" s="43">
        <v>0</v>
      </c>
      <c r="AJ705" s="43">
        <v>0</v>
      </c>
      <c r="AK705" s="43">
        <v>0</v>
      </c>
      <c r="AL705" s="43">
        <v>0</v>
      </c>
    </row>
    <row r="706" spans="1:38">
      <c r="A706" s="21" t="s">
        <v>844</v>
      </c>
      <c r="B706" s="21" t="s">
        <v>844</v>
      </c>
      <c r="C706" s="21" t="s">
        <v>845</v>
      </c>
      <c r="D706" s="21" t="s">
        <v>846</v>
      </c>
      <c r="E706" s="21"/>
      <c r="F706" s="24"/>
      <c r="G706" s="43">
        <v>0</v>
      </c>
      <c r="H706" s="43">
        <v>0</v>
      </c>
      <c r="I706" s="43">
        <v>0</v>
      </c>
      <c r="J706" s="43">
        <v>0</v>
      </c>
      <c r="K706" s="43">
        <v>0</v>
      </c>
      <c r="L706" s="43">
        <v>0</v>
      </c>
      <c r="M706" s="43">
        <v>0</v>
      </c>
      <c r="N706" s="43">
        <v>0</v>
      </c>
      <c r="O706" s="43">
        <v>0</v>
      </c>
      <c r="P706" s="43">
        <v>0</v>
      </c>
      <c r="Q706" s="24"/>
      <c r="R706" s="43">
        <v>0</v>
      </c>
      <c r="S706" s="43">
        <v>0</v>
      </c>
      <c r="T706" s="43">
        <v>0</v>
      </c>
      <c r="U706" s="43">
        <v>0</v>
      </c>
      <c r="V706" s="43">
        <v>0</v>
      </c>
      <c r="W706" s="43">
        <v>0</v>
      </c>
      <c r="X706" s="43">
        <v>0</v>
      </c>
      <c r="Y706" s="43">
        <v>0</v>
      </c>
      <c r="Z706" s="43">
        <v>0</v>
      </c>
      <c r="AA706" s="43">
        <v>0</v>
      </c>
      <c r="AB706" s="24"/>
      <c r="AC706" s="43">
        <v>0</v>
      </c>
      <c r="AD706" s="43">
        <v>0</v>
      </c>
      <c r="AE706" s="43">
        <v>0</v>
      </c>
      <c r="AF706" s="43">
        <v>0</v>
      </c>
      <c r="AG706" s="43">
        <v>0</v>
      </c>
      <c r="AH706" s="43">
        <v>0</v>
      </c>
      <c r="AI706" s="43">
        <v>0</v>
      </c>
      <c r="AJ706" s="43">
        <v>0</v>
      </c>
      <c r="AK706" s="43">
        <v>0</v>
      </c>
      <c r="AL706" s="43">
        <v>0</v>
      </c>
    </row>
    <row r="707" spans="1:38">
      <c r="A707" s="21" t="s">
        <v>844</v>
      </c>
      <c r="B707" s="21" t="s">
        <v>844</v>
      </c>
      <c r="C707" s="21" t="s">
        <v>847</v>
      </c>
      <c r="D707" s="21" t="s">
        <v>848</v>
      </c>
      <c r="E707" s="21"/>
      <c r="F707" s="24"/>
      <c r="G707" s="43">
        <v>0</v>
      </c>
      <c r="H707" s="43">
        <v>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0</v>
      </c>
      <c r="O707" s="43">
        <v>0</v>
      </c>
      <c r="P707" s="43">
        <v>0</v>
      </c>
      <c r="Q707" s="24"/>
      <c r="R707" s="43">
        <v>0</v>
      </c>
      <c r="S707" s="43">
        <v>0</v>
      </c>
      <c r="T707" s="43">
        <v>0</v>
      </c>
      <c r="U707" s="43">
        <v>0</v>
      </c>
      <c r="V707" s="43">
        <v>0</v>
      </c>
      <c r="W707" s="43">
        <v>0</v>
      </c>
      <c r="X707" s="43">
        <v>0</v>
      </c>
      <c r="Y707" s="43">
        <v>0</v>
      </c>
      <c r="Z707" s="43">
        <v>0</v>
      </c>
      <c r="AA707" s="43">
        <v>0</v>
      </c>
      <c r="AB707" s="24"/>
      <c r="AC707" s="43">
        <v>0</v>
      </c>
      <c r="AD707" s="43">
        <v>0</v>
      </c>
      <c r="AE707" s="43">
        <v>0</v>
      </c>
      <c r="AF707" s="43">
        <v>0</v>
      </c>
      <c r="AG707" s="43">
        <v>0</v>
      </c>
      <c r="AH707" s="43">
        <v>0</v>
      </c>
      <c r="AI707" s="43">
        <v>0</v>
      </c>
      <c r="AJ707" s="43">
        <v>0</v>
      </c>
      <c r="AK707" s="43">
        <v>0</v>
      </c>
      <c r="AL707" s="43">
        <v>0</v>
      </c>
    </row>
    <row r="708" spans="1:38">
      <c r="A708" s="21" t="s">
        <v>844</v>
      </c>
      <c r="B708" s="21" t="s">
        <v>844</v>
      </c>
      <c r="C708" s="21" t="s">
        <v>847</v>
      </c>
      <c r="D708" s="21" t="s">
        <v>848</v>
      </c>
      <c r="E708" s="21" t="s">
        <v>849</v>
      </c>
      <c r="F708" s="24"/>
      <c r="G708" s="43">
        <v>0</v>
      </c>
      <c r="H708" s="43">
        <v>1E-3</v>
      </c>
      <c r="I708" s="43">
        <v>0</v>
      </c>
      <c r="J708" s="43">
        <v>0</v>
      </c>
      <c r="K708" s="43">
        <v>0</v>
      </c>
      <c r="L708" s="43">
        <v>0</v>
      </c>
      <c r="M708" s="43">
        <v>0</v>
      </c>
      <c r="N708" s="43">
        <v>0</v>
      </c>
      <c r="O708" s="43">
        <v>0</v>
      </c>
      <c r="P708" s="43">
        <v>0</v>
      </c>
      <c r="Q708" s="24"/>
      <c r="R708" s="43">
        <v>0</v>
      </c>
      <c r="S708" s="43">
        <v>0</v>
      </c>
      <c r="T708" s="43">
        <v>0</v>
      </c>
      <c r="U708" s="43">
        <v>0</v>
      </c>
      <c r="V708" s="43">
        <v>0</v>
      </c>
      <c r="W708" s="43">
        <v>0</v>
      </c>
      <c r="X708" s="43">
        <v>0</v>
      </c>
      <c r="Y708" s="43">
        <v>0</v>
      </c>
      <c r="Z708" s="43">
        <v>0</v>
      </c>
      <c r="AA708" s="43">
        <v>0</v>
      </c>
      <c r="AB708" s="24"/>
      <c r="AC708" s="43">
        <v>2E-3</v>
      </c>
      <c r="AD708" s="43">
        <v>1E-3</v>
      </c>
      <c r="AE708" s="43">
        <v>1E-3</v>
      </c>
      <c r="AF708" s="43">
        <v>0</v>
      </c>
      <c r="AG708" s="43">
        <v>0</v>
      </c>
      <c r="AH708" s="43">
        <v>0</v>
      </c>
      <c r="AI708" s="43">
        <v>0</v>
      </c>
      <c r="AJ708" s="43">
        <v>0</v>
      </c>
      <c r="AK708" s="43">
        <v>0</v>
      </c>
      <c r="AL708" s="43">
        <v>0</v>
      </c>
    </row>
    <row r="709" spans="1:38">
      <c r="A709" s="21" t="s">
        <v>844</v>
      </c>
      <c r="B709" s="21" t="s">
        <v>850</v>
      </c>
      <c r="C709" s="21" t="s">
        <v>851</v>
      </c>
      <c r="D709" s="21" t="s">
        <v>852</v>
      </c>
      <c r="E709" s="21"/>
      <c r="F709" s="24"/>
      <c r="G709" s="43">
        <v>0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24"/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  <c r="Z709" s="43">
        <v>0</v>
      </c>
      <c r="AA709" s="43">
        <v>0</v>
      </c>
      <c r="AB709" s="24"/>
      <c r="AC709" s="43">
        <v>0</v>
      </c>
      <c r="AD709" s="43">
        <v>0</v>
      </c>
      <c r="AE709" s="43">
        <v>0</v>
      </c>
      <c r="AF709" s="43">
        <v>0</v>
      </c>
      <c r="AG709" s="43">
        <v>0</v>
      </c>
      <c r="AH709" s="43">
        <v>0</v>
      </c>
      <c r="AI709" s="43">
        <v>0</v>
      </c>
      <c r="AJ709" s="43">
        <v>0</v>
      </c>
      <c r="AK709" s="43">
        <v>0</v>
      </c>
      <c r="AL709" s="43">
        <v>0</v>
      </c>
    </row>
    <row r="710" spans="1:38">
      <c r="A710" s="21" t="s">
        <v>844</v>
      </c>
      <c r="B710" s="21" t="s">
        <v>853</v>
      </c>
      <c r="C710" s="21" t="s">
        <v>854</v>
      </c>
      <c r="D710" s="21" t="s">
        <v>855</v>
      </c>
      <c r="E710" s="21"/>
      <c r="F710" s="24"/>
      <c r="G710" s="43">
        <v>0</v>
      </c>
      <c r="H710" s="43">
        <v>0</v>
      </c>
      <c r="I710" s="43">
        <v>0</v>
      </c>
      <c r="J710" s="43">
        <v>0</v>
      </c>
      <c r="K710" s="43">
        <v>0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24"/>
      <c r="R710" s="43">
        <v>0</v>
      </c>
      <c r="S710" s="43">
        <v>0</v>
      </c>
      <c r="T710" s="43">
        <v>0</v>
      </c>
      <c r="U710" s="43">
        <v>0</v>
      </c>
      <c r="V710" s="43">
        <v>0</v>
      </c>
      <c r="W710" s="43">
        <v>0</v>
      </c>
      <c r="X710" s="43">
        <v>0</v>
      </c>
      <c r="Y710" s="43">
        <v>0</v>
      </c>
      <c r="Z710" s="43">
        <v>0</v>
      </c>
      <c r="AA710" s="43">
        <v>0</v>
      </c>
      <c r="AB710" s="24"/>
      <c r="AC710" s="43">
        <v>0</v>
      </c>
      <c r="AD710" s="43">
        <v>0</v>
      </c>
      <c r="AE710" s="43">
        <v>0</v>
      </c>
      <c r="AF710" s="43">
        <v>0</v>
      </c>
      <c r="AG710" s="43">
        <v>0</v>
      </c>
      <c r="AH710" s="43">
        <v>0</v>
      </c>
      <c r="AI710" s="43">
        <v>0</v>
      </c>
      <c r="AJ710" s="43">
        <v>0</v>
      </c>
      <c r="AK710" s="43">
        <v>0</v>
      </c>
      <c r="AL710" s="43">
        <v>0</v>
      </c>
    </row>
    <row r="711" spans="1:38">
      <c r="A711" s="21" t="s">
        <v>856</v>
      </c>
      <c r="B711" s="21" t="s">
        <v>857</v>
      </c>
      <c r="C711" s="21"/>
      <c r="D711" s="21"/>
      <c r="E711" s="21"/>
      <c r="F711" s="24"/>
      <c r="G711" s="43">
        <v>0</v>
      </c>
      <c r="H711" s="43">
        <v>0</v>
      </c>
      <c r="I711" s="43">
        <v>0</v>
      </c>
      <c r="J711" s="43">
        <v>0</v>
      </c>
      <c r="K711" s="43">
        <v>0</v>
      </c>
      <c r="L711" s="43">
        <v>0</v>
      </c>
      <c r="M711" s="43">
        <v>0</v>
      </c>
      <c r="N711" s="43">
        <v>0</v>
      </c>
      <c r="O711" s="43">
        <v>0</v>
      </c>
      <c r="P711" s="43">
        <v>0</v>
      </c>
      <c r="Q711" s="24"/>
      <c r="R711" s="43">
        <v>0</v>
      </c>
      <c r="S711" s="43">
        <v>0</v>
      </c>
      <c r="T711" s="43">
        <v>0</v>
      </c>
      <c r="U711" s="43">
        <v>0</v>
      </c>
      <c r="V711" s="43"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24"/>
      <c r="AC711" s="43">
        <v>0</v>
      </c>
      <c r="AD711" s="43">
        <v>0</v>
      </c>
      <c r="AE711" s="43">
        <v>0</v>
      </c>
      <c r="AF711" s="43">
        <v>0</v>
      </c>
      <c r="AG711" s="43">
        <v>0</v>
      </c>
      <c r="AH711" s="43">
        <v>0</v>
      </c>
      <c r="AI711" s="43">
        <v>0</v>
      </c>
      <c r="AJ711" s="43">
        <v>2E-3</v>
      </c>
      <c r="AK711" s="43">
        <v>0</v>
      </c>
      <c r="AL711" s="43">
        <v>0</v>
      </c>
    </row>
    <row r="712" spans="1:38">
      <c r="A712" s="21" t="s">
        <v>856</v>
      </c>
      <c r="B712" s="21" t="s">
        <v>858</v>
      </c>
      <c r="C712" s="21"/>
      <c r="D712" s="21"/>
      <c r="E712" s="21"/>
      <c r="F712" s="24"/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24"/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24"/>
      <c r="AC712" s="43">
        <v>0</v>
      </c>
      <c r="AD712" s="43">
        <v>0</v>
      </c>
      <c r="AE712" s="43">
        <v>0</v>
      </c>
      <c r="AF712" s="43">
        <v>0</v>
      </c>
      <c r="AG712" s="43">
        <v>0</v>
      </c>
      <c r="AH712" s="43">
        <v>0</v>
      </c>
      <c r="AI712" s="43">
        <v>0</v>
      </c>
      <c r="AJ712" s="43">
        <v>0</v>
      </c>
      <c r="AK712" s="43">
        <v>0</v>
      </c>
      <c r="AL712" s="43">
        <v>0</v>
      </c>
    </row>
    <row r="713" spans="1:38">
      <c r="A713" s="21" t="s">
        <v>856</v>
      </c>
      <c r="B713" s="21" t="s">
        <v>858</v>
      </c>
      <c r="C713" s="21" t="s">
        <v>859</v>
      </c>
      <c r="D713" s="21"/>
      <c r="E713" s="21"/>
      <c r="F713" s="24"/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1E-3</v>
      </c>
      <c r="N713" s="43">
        <v>0</v>
      </c>
      <c r="O713" s="43">
        <v>0</v>
      </c>
      <c r="P713" s="43">
        <v>0</v>
      </c>
      <c r="Q713" s="24"/>
      <c r="R713" s="43">
        <v>0</v>
      </c>
      <c r="S713" s="43">
        <v>0</v>
      </c>
      <c r="T713" s="43">
        <v>0</v>
      </c>
      <c r="U713" s="43">
        <v>0</v>
      </c>
      <c r="V713" s="43"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24"/>
      <c r="AC713" s="43">
        <v>0</v>
      </c>
      <c r="AD713" s="43">
        <v>0</v>
      </c>
      <c r="AE713" s="43">
        <v>0</v>
      </c>
      <c r="AF713" s="43">
        <v>0</v>
      </c>
      <c r="AG713" s="43">
        <v>0</v>
      </c>
      <c r="AH713" s="43">
        <v>0</v>
      </c>
      <c r="AI713" s="43">
        <v>2E-3</v>
      </c>
      <c r="AJ713" s="43">
        <v>0</v>
      </c>
      <c r="AK713" s="43">
        <v>0</v>
      </c>
      <c r="AL713" s="43">
        <v>0</v>
      </c>
    </row>
    <row r="714" spans="1:38">
      <c r="A714" s="21" t="s">
        <v>860</v>
      </c>
      <c r="B714" s="21" t="s">
        <v>82</v>
      </c>
      <c r="C714" s="21" t="s">
        <v>82</v>
      </c>
      <c r="D714" s="21" t="s">
        <v>82</v>
      </c>
      <c r="E714" s="21" t="s">
        <v>82</v>
      </c>
      <c r="F714" s="24"/>
      <c r="G714" s="43">
        <v>0</v>
      </c>
      <c r="H714" s="43"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24"/>
      <c r="R714" s="43">
        <v>0</v>
      </c>
      <c r="S714" s="43">
        <v>0</v>
      </c>
      <c r="T714" s="43">
        <v>0</v>
      </c>
      <c r="U714" s="43">
        <v>0</v>
      </c>
      <c r="V714" s="43"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24"/>
      <c r="AC714" s="43">
        <v>0</v>
      </c>
      <c r="AD714" s="43">
        <v>0</v>
      </c>
      <c r="AE714" s="43">
        <v>0</v>
      </c>
      <c r="AF714" s="43">
        <v>0</v>
      </c>
      <c r="AG714" s="43">
        <v>0</v>
      </c>
      <c r="AH714" s="43">
        <v>0</v>
      </c>
      <c r="AI714" s="43">
        <v>0</v>
      </c>
      <c r="AJ714" s="43">
        <v>0</v>
      </c>
      <c r="AK714" s="43">
        <v>0</v>
      </c>
      <c r="AL714" s="43">
        <v>0</v>
      </c>
    </row>
    <row r="715" spans="1:38">
      <c r="A715" s="21" t="s">
        <v>860</v>
      </c>
      <c r="B715" s="21"/>
      <c r="C715" s="21"/>
      <c r="D715" s="21"/>
      <c r="E715" s="21"/>
      <c r="F715" s="24"/>
      <c r="G715" s="43">
        <v>0</v>
      </c>
      <c r="H715" s="43">
        <v>0</v>
      </c>
      <c r="I715" s="43">
        <v>0</v>
      </c>
      <c r="J715" s="43">
        <v>0</v>
      </c>
      <c r="K715" s="43">
        <v>0</v>
      </c>
      <c r="L715" s="43">
        <v>0</v>
      </c>
      <c r="M715" s="43">
        <v>0</v>
      </c>
      <c r="N715" s="43">
        <v>0</v>
      </c>
      <c r="O715" s="43">
        <v>0</v>
      </c>
      <c r="P715" s="43">
        <v>0</v>
      </c>
      <c r="Q715" s="24"/>
      <c r="R715" s="43">
        <v>0</v>
      </c>
      <c r="S715" s="43">
        <v>0</v>
      </c>
      <c r="T715" s="43">
        <v>0</v>
      </c>
      <c r="U715" s="43">
        <v>0</v>
      </c>
      <c r="V715" s="43">
        <v>0</v>
      </c>
      <c r="W715" s="43">
        <v>0</v>
      </c>
      <c r="X715" s="43">
        <v>0</v>
      </c>
      <c r="Y715" s="43">
        <v>0</v>
      </c>
      <c r="Z715" s="43">
        <v>0</v>
      </c>
      <c r="AA715" s="43">
        <v>0</v>
      </c>
      <c r="AB715" s="24"/>
      <c r="AC715" s="43">
        <v>0</v>
      </c>
      <c r="AD715" s="43">
        <v>0</v>
      </c>
      <c r="AE715" s="43">
        <v>0</v>
      </c>
      <c r="AF715" s="43">
        <v>0</v>
      </c>
      <c r="AG715" s="43">
        <v>0</v>
      </c>
      <c r="AH715" s="43">
        <v>0</v>
      </c>
      <c r="AI715" s="43">
        <v>0</v>
      </c>
      <c r="AJ715" s="43">
        <v>0</v>
      </c>
      <c r="AK715" s="43">
        <v>0</v>
      </c>
      <c r="AL715" s="43">
        <v>0</v>
      </c>
    </row>
    <row r="716" spans="1:38">
      <c r="A716" s="21" t="s">
        <v>860</v>
      </c>
      <c r="B716" s="21" t="s">
        <v>861</v>
      </c>
      <c r="C716" s="21"/>
      <c r="D716" s="21"/>
      <c r="E716" s="21"/>
      <c r="F716" s="24"/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24"/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  <c r="Z716" s="43">
        <v>0</v>
      </c>
      <c r="AA716" s="43">
        <v>0</v>
      </c>
      <c r="AB716" s="24"/>
      <c r="AC716" s="43">
        <v>0</v>
      </c>
      <c r="AD716" s="43">
        <v>0</v>
      </c>
      <c r="AE716" s="43">
        <v>0</v>
      </c>
      <c r="AF716" s="43">
        <v>0</v>
      </c>
      <c r="AG716" s="43">
        <v>0</v>
      </c>
      <c r="AH716" s="43">
        <v>0</v>
      </c>
      <c r="AI716" s="43">
        <v>0</v>
      </c>
      <c r="AJ716" s="43">
        <v>0</v>
      </c>
      <c r="AK716" s="43">
        <v>0</v>
      </c>
      <c r="AL716" s="43">
        <v>0</v>
      </c>
    </row>
    <row r="717" spans="1:38">
      <c r="A717" s="21" t="s">
        <v>860</v>
      </c>
      <c r="B717" s="21" t="s">
        <v>862</v>
      </c>
      <c r="C717" s="21"/>
      <c r="D717" s="21"/>
      <c r="E717" s="21"/>
      <c r="F717" s="24"/>
      <c r="G717" s="43">
        <v>1E-3</v>
      </c>
      <c r="H717" s="43">
        <v>0</v>
      </c>
      <c r="I717" s="43">
        <v>0</v>
      </c>
      <c r="J717" s="43">
        <v>0</v>
      </c>
      <c r="K717" s="43">
        <v>0</v>
      </c>
      <c r="L717" s="43">
        <v>0</v>
      </c>
      <c r="M717" s="43">
        <v>0</v>
      </c>
      <c r="N717" s="43">
        <v>0</v>
      </c>
      <c r="O717" s="43">
        <v>0</v>
      </c>
      <c r="P717" s="43">
        <v>0</v>
      </c>
      <c r="Q717" s="24"/>
      <c r="R717" s="43">
        <v>0</v>
      </c>
      <c r="S717" s="43">
        <v>0</v>
      </c>
      <c r="T717" s="43">
        <v>0</v>
      </c>
      <c r="U717" s="43">
        <v>0</v>
      </c>
      <c r="V717" s="43">
        <v>0</v>
      </c>
      <c r="W717" s="43">
        <v>0</v>
      </c>
      <c r="X717" s="43">
        <v>0</v>
      </c>
      <c r="Y717" s="43">
        <v>0</v>
      </c>
      <c r="Z717" s="43">
        <v>0</v>
      </c>
      <c r="AA717" s="43">
        <v>0</v>
      </c>
      <c r="AB717" s="24"/>
      <c r="AC717" s="43">
        <v>1E-3</v>
      </c>
      <c r="AD717" s="43">
        <v>0</v>
      </c>
      <c r="AE717" s="43">
        <v>0</v>
      </c>
      <c r="AF717" s="43">
        <v>0</v>
      </c>
      <c r="AG717" s="43">
        <v>0</v>
      </c>
      <c r="AH717" s="43">
        <v>0</v>
      </c>
      <c r="AI717" s="43">
        <v>0</v>
      </c>
      <c r="AJ717" s="43">
        <v>0</v>
      </c>
      <c r="AK717" s="43">
        <v>0</v>
      </c>
      <c r="AL717" s="43">
        <v>0</v>
      </c>
    </row>
    <row r="718" spans="1:38">
      <c r="A718" s="21" t="s">
        <v>860</v>
      </c>
      <c r="B718" s="21" t="s">
        <v>863</v>
      </c>
      <c r="C718" s="21"/>
      <c r="D718" s="21"/>
      <c r="E718" s="21"/>
      <c r="F718" s="24"/>
      <c r="G718" s="43">
        <v>0</v>
      </c>
      <c r="H718" s="43">
        <v>0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  <c r="O718" s="43">
        <v>0</v>
      </c>
      <c r="P718" s="43">
        <v>0</v>
      </c>
      <c r="Q718" s="24"/>
      <c r="R718" s="43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43">
        <v>0</v>
      </c>
      <c r="Z718" s="43">
        <v>0</v>
      </c>
      <c r="AA718" s="43">
        <v>0</v>
      </c>
      <c r="AB718" s="24"/>
      <c r="AC718" s="43">
        <v>0</v>
      </c>
      <c r="AD718" s="43">
        <v>0</v>
      </c>
      <c r="AE718" s="43">
        <v>0</v>
      </c>
      <c r="AF718" s="43">
        <v>0</v>
      </c>
      <c r="AG718" s="43">
        <v>0</v>
      </c>
      <c r="AH718" s="43">
        <v>0</v>
      </c>
      <c r="AI718" s="43">
        <v>0</v>
      </c>
      <c r="AJ718" s="43">
        <v>0</v>
      </c>
      <c r="AK718" s="43">
        <v>0</v>
      </c>
      <c r="AL718" s="43">
        <v>0</v>
      </c>
    </row>
    <row r="719" spans="1:38">
      <c r="A719" s="21" t="s">
        <v>864</v>
      </c>
      <c r="B719" s="21" t="s">
        <v>865</v>
      </c>
      <c r="C719" s="21"/>
      <c r="D719" s="21"/>
      <c r="E719" s="21"/>
      <c r="F719" s="24"/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24"/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  <c r="Z719" s="43">
        <v>0</v>
      </c>
      <c r="AA719" s="43">
        <v>0</v>
      </c>
      <c r="AB719" s="24"/>
      <c r="AC719" s="43">
        <v>0</v>
      </c>
      <c r="AD719" s="43">
        <v>0</v>
      </c>
      <c r="AE719" s="43">
        <v>0</v>
      </c>
      <c r="AF719" s="43">
        <v>0</v>
      </c>
      <c r="AG719" s="43">
        <v>0</v>
      </c>
      <c r="AH719" s="43">
        <v>0</v>
      </c>
      <c r="AI719" s="43">
        <v>0</v>
      </c>
      <c r="AJ719" s="43">
        <v>0</v>
      </c>
      <c r="AK719" s="43">
        <v>0</v>
      </c>
      <c r="AL719" s="43">
        <v>0</v>
      </c>
    </row>
    <row r="720" spans="1:38">
      <c r="A720" s="21" t="s">
        <v>864</v>
      </c>
      <c r="B720" s="21" t="s">
        <v>865</v>
      </c>
      <c r="C720" s="21" t="s">
        <v>866</v>
      </c>
      <c r="D720" s="21" t="s">
        <v>867</v>
      </c>
      <c r="E720" s="21"/>
      <c r="F720" s="24"/>
      <c r="G720" s="43">
        <v>0</v>
      </c>
      <c r="H720" s="43">
        <v>0</v>
      </c>
      <c r="I720" s="43">
        <v>0</v>
      </c>
      <c r="J720" s="43">
        <v>0</v>
      </c>
      <c r="K720" s="43">
        <v>0</v>
      </c>
      <c r="L720" s="43">
        <v>0</v>
      </c>
      <c r="M720" s="43">
        <v>0</v>
      </c>
      <c r="N720" s="43">
        <v>0</v>
      </c>
      <c r="O720" s="43">
        <v>0</v>
      </c>
      <c r="P720" s="43">
        <v>0</v>
      </c>
      <c r="Q720" s="24"/>
      <c r="R720" s="43">
        <v>0</v>
      </c>
      <c r="S720" s="43">
        <v>0</v>
      </c>
      <c r="T720" s="43">
        <v>0</v>
      </c>
      <c r="U720" s="43">
        <v>0</v>
      </c>
      <c r="V720" s="43">
        <v>0</v>
      </c>
      <c r="W720" s="43">
        <v>0</v>
      </c>
      <c r="X720" s="43">
        <v>0</v>
      </c>
      <c r="Y720" s="43">
        <v>0</v>
      </c>
      <c r="Z720" s="43">
        <v>0</v>
      </c>
      <c r="AA720" s="43">
        <v>0</v>
      </c>
      <c r="AB720" s="24"/>
      <c r="AC720" s="43">
        <v>0</v>
      </c>
      <c r="AD720" s="43">
        <v>0</v>
      </c>
      <c r="AE720" s="43">
        <v>0</v>
      </c>
      <c r="AF720" s="43">
        <v>0</v>
      </c>
      <c r="AG720" s="43">
        <v>0</v>
      </c>
      <c r="AH720" s="43">
        <v>0</v>
      </c>
      <c r="AI720" s="43">
        <v>0</v>
      </c>
      <c r="AJ720" s="43">
        <v>0</v>
      </c>
      <c r="AK720" s="43">
        <v>0</v>
      </c>
      <c r="AL720" s="43">
        <v>0</v>
      </c>
    </row>
    <row r="721" spans="1:38">
      <c r="A721" s="21" t="s">
        <v>864</v>
      </c>
      <c r="B721" s="21" t="s">
        <v>865</v>
      </c>
      <c r="C721" s="21" t="s">
        <v>866</v>
      </c>
      <c r="D721" s="21" t="s">
        <v>867</v>
      </c>
      <c r="E721" s="21" t="s">
        <v>868</v>
      </c>
      <c r="F721" s="24"/>
      <c r="G721" s="43">
        <v>0</v>
      </c>
      <c r="H721" s="43">
        <v>0</v>
      </c>
      <c r="I721" s="43">
        <v>0</v>
      </c>
      <c r="J721" s="43">
        <v>0</v>
      </c>
      <c r="K721" s="43">
        <v>0</v>
      </c>
      <c r="L721" s="43">
        <v>0</v>
      </c>
      <c r="M721" s="43">
        <v>0</v>
      </c>
      <c r="N721" s="43">
        <v>0</v>
      </c>
      <c r="O721" s="43">
        <v>0</v>
      </c>
      <c r="P721" s="43">
        <v>0</v>
      </c>
      <c r="Q721" s="24"/>
      <c r="R721" s="43">
        <v>0</v>
      </c>
      <c r="S721" s="43">
        <v>0</v>
      </c>
      <c r="T721" s="43">
        <v>0</v>
      </c>
      <c r="U721" s="43">
        <v>0</v>
      </c>
      <c r="V721" s="43">
        <v>0</v>
      </c>
      <c r="W721" s="43">
        <v>0</v>
      </c>
      <c r="X721" s="43">
        <v>0</v>
      </c>
      <c r="Y721" s="43">
        <v>0</v>
      </c>
      <c r="Z721" s="43">
        <v>0</v>
      </c>
      <c r="AA721" s="43">
        <v>0</v>
      </c>
      <c r="AB721" s="24"/>
      <c r="AC721" s="43">
        <v>0</v>
      </c>
      <c r="AD721" s="43">
        <v>0</v>
      </c>
      <c r="AE721" s="43">
        <v>0</v>
      </c>
      <c r="AF721" s="43">
        <v>0</v>
      </c>
      <c r="AG721" s="43">
        <v>0</v>
      </c>
      <c r="AH721" s="43">
        <v>0</v>
      </c>
      <c r="AI721" s="43">
        <v>0</v>
      </c>
      <c r="AJ721" s="43">
        <v>0</v>
      </c>
      <c r="AK721" s="43">
        <v>0</v>
      </c>
      <c r="AL721" s="43">
        <v>0</v>
      </c>
    </row>
    <row r="722" spans="1:38">
      <c r="A722" s="21" t="s">
        <v>104</v>
      </c>
      <c r="B722" s="21" t="s">
        <v>82</v>
      </c>
      <c r="C722" s="21" t="s">
        <v>82</v>
      </c>
      <c r="D722" s="21" t="s">
        <v>82</v>
      </c>
      <c r="E722" s="21" t="s">
        <v>82</v>
      </c>
      <c r="F722" s="24"/>
      <c r="G722" s="43">
        <v>0</v>
      </c>
      <c r="H722" s="43">
        <v>0</v>
      </c>
      <c r="I722" s="43">
        <v>0</v>
      </c>
      <c r="J722" s="43">
        <v>0</v>
      </c>
      <c r="K722" s="43">
        <v>0</v>
      </c>
      <c r="L722" s="43">
        <v>0</v>
      </c>
      <c r="M722" s="43">
        <v>0</v>
      </c>
      <c r="N722" s="43">
        <v>0</v>
      </c>
      <c r="O722" s="43">
        <v>0</v>
      </c>
      <c r="P722" s="43">
        <v>0</v>
      </c>
      <c r="Q722" s="24"/>
      <c r="R722" s="43">
        <v>0</v>
      </c>
      <c r="S722" s="43">
        <v>0</v>
      </c>
      <c r="T722" s="43">
        <v>0</v>
      </c>
      <c r="U722" s="43">
        <v>0</v>
      </c>
      <c r="V722" s="43">
        <v>0</v>
      </c>
      <c r="W722" s="43">
        <v>0</v>
      </c>
      <c r="X722" s="43">
        <v>0</v>
      </c>
      <c r="Y722" s="43">
        <v>0</v>
      </c>
      <c r="Z722" s="43">
        <v>0</v>
      </c>
      <c r="AA722" s="43">
        <v>0</v>
      </c>
      <c r="AB722" s="24"/>
      <c r="AC722" s="43">
        <v>0</v>
      </c>
      <c r="AD722" s="43">
        <v>0</v>
      </c>
      <c r="AE722" s="43">
        <v>0</v>
      </c>
      <c r="AF722" s="43">
        <v>0</v>
      </c>
      <c r="AG722" s="43">
        <v>0</v>
      </c>
      <c r="AH722" s="43">
        <v>0</v>
      </c>
      <c r="AI722" s="43">
        <v>0</v>
      </c>
      <c r="AJ722" s="43">
        <v>0</v>
      </c>
      <c r="AK722" s="43">
        <v>0</v>
      </c>
      <c r="AL722" s="43">
        <v>0</v>
      </c>
    </row>
    <row r="723" spans="1:38">
      <c r="A723" s="21" t="s">
        <v>104</v>
      </c>
      <c r="B723" s="21" t="s">
        <v>106</v>
      </c>
      <c r="C723" s="21" t="s">
        <v>82</v>
      </c>
      <c r="D723" s="21" t="s">
        <v>82</v>
      </c>
      <c r="E723" s="21" t="s">
        <v>82</v>
      </c>
      <c r="F723" s="24"/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24"/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24"/>
      <c r="AC723" s="43">
        <v>0</v>
      </c>
      <c r="AD723" s="43">
        <v>0</v>
      </c>
      <c r="AE723" s="43">
        <v>0</v>
      </c>
      <c r="AF723" s="43">
        <v>0</v>
      </c>
      <c r="AG723" s="43">
        <v>0</v>
      </c>
      <c r="AH723" s="43">
        <v>0</v>
      </c>
      <c r="AI723" s="43">
        <v>0</v>
      </c>
      <c r="AJ723" s="43">
        <v>0</v>
      </c>
      <c r="AK723" s="43">
        <v>0</v>
      </c>
      <c r="AL723" s="43">
        <v>0</v>
      </c>
    </row>
    <row r="724" spans="1:38">
      <c r="A724" s="21" t="s">
        <v>104</v>
      </c>
      <c r="B724" s="21" t="s">
        <v>106</v>
      </c>
      <c r="C724" s="21"/>
      <c r="D724" s="21"/>
      <c r="E724" s="21"/>
      <c r="F724" s="24"/>
      <c r="G724" s="43">
        <v>0</v>
      </c>
      <c r="H724" s="43">
        <v>0</v>
      </c>
      <c r="I724" s="43">
        <v>0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24"/>
      <c r="R724" s="43">
        <v>0</v>
      </c>
      <c r="S724" s="43">
        <v>0</v>
      </c>
      <c r="T724" s="43">
        <v>0</v>
      </c>
      <c r="U724" s="43">
        <v>0</v>
      </c>
      <c r="V724" s="43"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24"/>
      <c r="AC724" s="43">
        <v>0</v>
      </c>
      <c r="AD724" s="43">
        <v>0</v>
      </c>
      <c r="AE724" s="43">
        <v>0</v>
      </c>
      <c r="AF724" s="43">
        <v>0</v>
      </c>
      <c r="AG724" s="43">
        <v>0</v>
      </c>
      <c r="AH724" s="43">
        <v>0</v>
      </c>
      <c r="AI724" s="43">
        <v>0</v>
      </c>
      <c r="AJ724" s="43">
        <v>0</v>
      </c>
      <c r="AK724" s="43">
        <v>0</v>
      </c>
      <c r="AL724" s="43">
        <v>0</v>
      </c>
    </row>
    <row r="725" spans="1:38">
      <c r="A725" s="21" t="s">
        <v>104</v>
      </c>
      <c r="B725" s="21" t="s">
        <v>106</v>
      </c>
      <c r="C725" s="21" t="s">
        <v>869</v>
      </c>
      <c r="D725" s="21" t="s">
        <v>870</v>
      </c>
      <c r="E725" s="21" t="s">
        <v>871</v>
      </c>
      <c r="F725" s="24"/>
      <c r="G725" s="43">
        <v>0</v>
      </c>
      <c r="H725" s="43">
        <v>0</v>
      </c>
      <c r="I725" s="43">
        <v>0</v>
      </c>
      <c r="J725" s="43">
        <v>0</v>
      </c>
      <c r="K725" s="43">
        <v>0</v>
      </c>
      <c r="L725" s="43">
        <v>0</v>
      </c>
      <c r="M725" s="43">
        <v>0</v>
      </c>
      <c r="N725" s="43">
        <v>0</v>
      </c>
      <c r="O725" s="43">
        <v>0</v>
      </c>
      <c r="P725" s="43">
        <v>0</v>
      </c>
      <c r="Q725" s="24"/>
      <c r="R725" s="43">
        <v>0</v>
      </c>
      <c r="S725" s="43">
        <v>0</v>
      </c>
      <c r="T725" s="43">
        <v>0</v>
      </c>
      <c r="U725" s="43">
        <v>0</v>
      </c>
      <c r="V725" s="43"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24"/>
      <c r="AC725" s="43">
        <v>0</v>
      </c>
      <c r="AD725" s="43">
        <v>0</v>
      </c>
      <c r="AE725" s="43">
        <v>0</v>
      </c>
      <c r="AF725" s="43">
        <v>0</v>
      </c>
      <c r="AG725" s="43">
        <v>0</v>
      </c>
      <c r="AH725" s="43">
        <v>0</v>
      </c>
      <c r="AI725" s="43">
        <v>0</v>
      </c>
      <c r="AJ725" s="43">
        <v>0</v>
      </c>
      <c r="AK725" s="43">
        <v>0</v>
      </c>
      <c r="AL725" s="43">
        <v>0</v>
      </c>
    </row>
    <row r="726" spans="1:38">
      <c r="A726" s="21" t="s">
        <v>104</v>
      </c>
      <c r="B726" s="21" t="s">
        <v>106</v>
      </c>
      <c r="C726" s="21" t="s">
        <v>872</v>
      </c>
      <c r="D726" s="21" t="s">
        <v>873</v>
      </c>
      <c r="E726" s="21" t="s">
        <v>82</v>
      </c>
      <c r="F726" s="24"/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24"/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24"/>
      <c r="AC726" s="43">
        <v>0</v>
      </c>
      <c r="AD726" s="43">
        <v>0</v>
      </c>
      <c r="AE726" s="43">
        <v>0</v>
      </c>
      <c r="AF726" s="43">
        <v>0</v>
      </c>
      <c r="AG726" s="43">
        <v>0</v>
      </c>
      <c r="AH726" s="43">
        <v>0</v>
      </c>
      <c r="AI726" s="43">
        <v>0</v>
      </c>
      <c r="AJ726" s="43">
        <v>0</v>
      </c>
      <c r="AK726" s="43">
        <v>0</v>
      </c>
      <c r="AL726" s="43">
        <v>0</v>
      </c>
    </row>
    <row r="727" spans="1:38">
      <c r="A727" s="21" t="s">
        <v>104</v>
      </c>
      <c r="B727" s="21" t="s">
        <v>106</v>
      </c>
      <c r="C727" s="21" t="s">
        <v>872</v>
      </c>
      <c r="D727" s="21" t="s">
        <v>873</v>
      </c>
      <c r="E727" s="21"/>
      <c r="F727" s="24"/>
      <c r="G727" s="43">
        <v>0</v>
      </c>
      <c r="H727" s="43">
        <v>0</v>
      </c>
      <c r="I727" s="43">
        <v>0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0</v>
      </c>
      <c r="P727" s="43">
        <v>0</v>
      </c>
      <c r="Q727" s="24"/>
      <c r="R727" s="43">
        <v>0</v>
      </c>
      <c r="S727" s="43">
        <v>0</v>
      </c>
      <c r="T727" s="43">
        <v>0</v>
      </c>
      <c r="U727" s="43">
        <v>0</v>
      </c>
      <c r="V727" s="43">
        <v>0</v>
      </c>
      <c r="W727" s="43">
        <v>0</v>
      </c>
      <c r="X727" s="43">
        <v>0</v>
      </c>
      <c r="Y727" s="43">
        <v>0</v>
      </c>
      <c r="Z727" s="43">
        <v>0</v>
      </c>
      <c r="AA727" s="43">
        <v>0</v>
      </c>
      <c r="AB727" s="24"/>
      <c r="AC727" s="43">
        <v>0</v>
      </c>
      <c r="AD727" s="43">
        <v>0</v>
      </c>
      <c r="AE727" s="43">
        <v>0</v>
      </c>
      <c r="AF727" s="43">
        <v>0</v>
      </c>
      <c r="AG727" s="43">
        <v>0</v>
      </c>
      <c r="AH727" s="43">
        <v>0</v>
      </c>
      <c r="AI727" s="43">
        <v>0</v>
      </c>
      <c r="AJ727" s="43">
        <v>0</v>
      </c>
      <c r="AK727" s="43">
        <v>0</v>
      </c>
      <c r="AL727" s="43">
        <v>0</v>
      </c>
    </row>
    <row r="728" spans="1:38">
      <c r="A728" s="21" t="s">
        <v>104</v>
      </c>
      <c r="B728" s="21" t="s">
        <v>106</v>
      </c>
      <c r="C728" s="21" t="s">
        <v>872</v>
      </c>
      <c r="D728" s="21" t="s">
        <v>873</v>
      </c>
      <c r="E728" s="21" t="s">
        <v>874</v>
      </c>
      <c r="F728" s="24"/>
      <c r="G728" s="43">
        <v>0</v>
      </c>
      <c r="H728" s="43">
        <v>1E-3</v>
      </c>
      <c r="I728" s="43">
        <v>1E-3</v>
      </c>
      <c r="J728" s="43">
        <v>1E-3</v>
      </c>
      <c r="K728" s="43">
        <v>0</v>
      </c>
      <c r="L728" s="43">
        <v>0</v>
      </c>
      <c r="M728" s="43">
        <v>1E-3</v>
      </c>
      <c r="N728" s="43">
        <v>0</v>
      </c>
      <c r="O728" s="43">
        <v>0</v>
      </c>
      <c r="P728" s="43">
        <v>2E-3</v>
      </c>
      <c r="Q728" s="24"/>
      <c r="R728" s="43">
        <v>1E-3</v>
      </c>
      <c r="S728" s="43">
        <v>1E-3</v>
      </c>
      <c r="T728" s="43">
        <v>0</v>
      </c>
      <c r="U728" s="43">
        <v>0</v>
      </c>
      <c r="V728" s="43">
        <v>0</v>
      </c>
      <c r="W728" s="43">
        <v>0</v>
      </c>
      <c r="X728" s="43">
        <v>0</v>
      </c>
      <c r="Y728" s="43">
        <v>0</v>
      </c>
      <c r="Z728" s="43">
        <v>0</v>
      </c>
      <c r="AA728" s="43">
        <v>1E-3</v>
      </c>
      <c r="AB728" s="24"/>
      <c r="AC728" s="43">
        <v>0</v>
      </c>
      <c r="AD728" s="43">
        <v>1E-3</v>
      </c>
      <c r="AE728" s="43">
        <v>0</v>
      </c>
      <c r="AF728" s="43">
        <v>1E-3</v>
      </c>
      <c r="AG728" s="43">
        <v>0</v>
      </c>
      <c r="AH728" s="43">
        <v>0</v>
      </c>
      <c r="AI728" s="43">
        <v>1E-3</v>
      </c>
      <c r="AJ728" s="43">
        <v>2E-3</v>
      </c>
      <c r="AK728" s="43">
        <v>1E-3</v>
      </c>
      <c r="AL728" s="43">
        <v>0</v>
      </c>
    </row>
    <row r="729" spans="1:38">
      <c r="A729" s="21" t="s">
        <v>104</v>
      </c>
      <c r="B729" s="21" t="s">
        <v>106</v>
      </c>
      <c r="C729" s="21" t="s">
        <v>872</v>
      </c>
      <c r="D729" s="21" t="s">
        <v>873</v>
      </c>
      <c r="E729" s="21" t="s">
        <v>875</v>
      </c>
      <c r="F729" s="24"/>
      <c r="G729" s="43">
        <v>4.0000000000000001E-3</v>
      </c>
      <c r="H729" s="43">
        <v>4.0000000000000001E-3</v>
      </c>
      <c r="I729" s="43">
        <v>1E-3</v>
      </c>
      <c r="J729" s="43">
        <v>2E-3</v>
      </c>
      <c r="K729" s="43">
        <v>2E-3</v>
      </c>
      <c r="L729" s="43">
        <v>2E-3</v>
      </c>
      <c r="M729" s="43">
        <v>1E-3</v>
      </c>
      <c r="N729" s="43">
        <v>0</v>
      </c>
      <c r="O729" s="43">
        <v>1E-3</v>
      </c>
      <c r="P729" s="43">
        <v>0</v>
      </c>
      <c r="Q729" s="24"/>
      <c r="R729" s="43">
        <v>3.0000000000000001E-3</v>
      </c>
      <c r="S729" s="43">
        <v>3.0000000000000001E-3</v>
      </c>
      <c r="T729" s="43">
        <v>1E-3</v>
      </c>
      <c r="U729" s="43">
        <v>2E-3</v>
      </c>
      <c r="V729" s="43">
        <v>2E-3</v>
      </c>
      <c r="W729" s="43">
        <v>1E-3</v>
      </c>
      <c r="X729" s="43">
        <v>1E-3</v>
      </c>
      <c r="Y729" s="43">
        <v>1E-3</v>
      </c>
      <c r="Z729" s="43">
        <v>1E-3</v>
      </c>
      <c r="AA729" s="43">
        <v>0</v>
      </c>
      <c r="AB729" s="24"/>
      <c r="AC729" s="43">
        <v>1E-3</v>
      </c>
      <c r="AD729" s="43">
        <v>1E-3</v>
      </c>
      <c r="AE729" s="43">
        <v>1E-3</v>
      </c>
      <c r="AF729" s="43">
        <v>1E-3</v>
      </c>
      <c r="AG729" s="43">
        <v>0</v>
      </c>
      <c r="AH729" s="43">
        <v>1E-3</v>
      </c>
      <c r="AI729" s="43">
        <v>1E-3</v>
      </c>
      <c r="AJ729" s="43">
        <v>1E-3</v>
      </c>
      <c r="AK729" s="43">
        <v>1E-3</v>
      </c>
      <c r="AL729" s="43">
        <v>0</v>
      </c>
    </row>
    <row r="730" spans="1:38">
      <c r="A730" s="21" t="s">
        <v>104</v>
      </c>
      <c r="B730" s="21" t="s">
        <v>106</v>
      </c>
      <c r="C730" s="21" t="s">
        <v>876</v>
      </c>
      <c r="D730" s="21" t="s">
        <v>877</v>
      </c>
      <c r="E730" s="21"/>
      <c r="F730" s="24"/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24"/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3">
        <v>0</v>
      </c>
      <c r="Z730" s="43">
        <v>0</v>
      </c>
      <c r="AA730" s="43">
        <v>0</v>
      </c>
      <c r="AB730" s="24"/>
      <c r="AC730" s="43">
        <v>0</v>
      </c>
      <c r="AD730" s="43">
        <v>0</v>
      </c>
      <c r="AE730" s="43">
        <v>0</v>
      </c>
      <c r="AF730" s="43">
        <v>0</v>
      </c>
      <c r="AG730" s="43">
        <v>0</v>
      </c>
      <c r="AH730" s="43">
        <v>0</v>
      </c>
      <c r="AI730" s="43">
        <v>0</v>
      </c>
      <c r="AJ730" s="43">
        <v>0</v>
      </c>
      <c r="AK730" s="43">
        <v>0</v>
      </c>
      <c r="AL730" s="43">
        <v>0</v>
      </c>
    </row>
    <row r="731" spans="1:38">
      <c r="A731" s="21" t="s">
        <v>104</v>
      </c>
      <c r="B731" s="21" t="s">
        <v>106</v>
      </c>
      <c r="C731" s="21" t="s">
        <v>878</v>
      </c>
      <c r="D731" s="21" t="s">
        <v>879</v>
      </c>
      <c r="E731" s="21" t="s">
        <v>880</v>
      </c>
      <c r="F731" s="24"/>
      <c r="G731" s="43">
        <v>0</v>
      </c>
      <c r="H731" s="43">
        <v>0</v>
      </c>
      <c r="I731" s="43">
        <v>0</v>
      </c>
      <c r="J731" s="43">
        <v>0</v>
      </c>
      <c r="K731" s="43">
        <v>0</v>
      </c>
      <c r="L731" s="43">
        <v>0</v>
      </c>
      <c r="M731" s="43">
        <v>0</v>
      </c>
      <c r="N731" s="43">
        <v>0</v>
      </c>
      <c r="O731" s="43">
        <v>0</v>
      </c>
      <c r="P731" s="43">
        <v>0</v>
      </c>
      <c r="Q731" s="24"/>
      <c r="R731" s="43">
        <v>0</v>
      </c>
      <c r="S731" s="43">
        <v>0</v>
      </c>
      <c r="T731" s="43">
        <v>0</v>
      </c>
      <c r="U731" s="43">
        <v>0</v>
      </c>
      <c r="V731" s="43">
        <v>0</v>
      </c>
      <c r="W731" s="43">
        <v>0</v>
      </c>
      <c r="X731" s="43">
        <v>0</v>
      </c>
      <c r="Y731" s="43">
        <v>0</v>
      </c>
      <c r="Z731" s="43">
        <v>0</v>
      </c>
      <c r="AA731" s="43">
        <v>0</v>
      </c>
      <c r="AB731" s="24"/>
      <c r="AC731" s="43">
        <v>0</v>
      </c>
      <c r="AD731" s="43">
        <v>0</v>
      </c>
      <c r="AE731" s="43">
        <v>0</v>
      </c>
      <c r="AF731" s="43">
        <v>0</v>
      </c>
      <c r="AG731" s="43">
        <v>0</v>
      </c>
      <c r="AH731" s="43">
        <v>0</v>
      </c>
      <c r="AI731" s="43">
        <v>0</v>
      </c>
      <c r="AJ731" s="43">
        <v>0</v>
      </c>
      <c r="AK731" s="43">
        <v>0</v>
      </c>
      <c r="AL731" s="43">
        <v>0</v>
      </c>
    </row>
    <row r="732" spans="1:38">
      <c r="A732" s="21" t="s">
        <v>104</v>
      </c>
      <c r="B732" s="21" t="s">
        <v>107</v>
      </c>
      <c r="C732" s="21" t="s">
        <v>82</v>
      </c>
      <c r="D732" s="21" t="s">
        <v>82</v>
      </c>
      <c r="E732" s="21" t="s">
        <v>82</v>
      </c>
      <c r="F732" s="24"/>
      <c r="G732" s="43">
        <v>0</v>
      </c>
      <c r="H732" s="43">
        <v>0</v>
      </c>
      <c r="I732" s="43">
        <v>0</v>
      </c>
      <c r="J732" s="43">
        <v>0</v>
      </c>
      <c r="K732" s="43">
        <v>0</v>
      </c>
      <c r="L732" s="43">
        <v>0</v>
      </c>
      <c r="M732" s="43">
        <v>0</v>
      </c>
      <c r="N732" s="43">
        <v>0</v>
      </c>
      <c r="O732" s="43">
        <v>0</v>
      </c>
      <c r="P732" s="43">
        <v>0</v>
      </c>
      <c r="Q732" s="24"/>
      <c r="R732" s="43">
        <v>0</v>
      </c>
      <c r="S732" s="43">
        <v>0</v>
      </c>
      <c r="T732" s="43">
        <v>0</v>
      </c>
      <c r="U732" s="43">
        <v>0</v>
      </c>
      <c r="V732" s="43">
        <v>0</v>
      </c>
      <c r="W732" s="43">
        <v>0</v>
      </c>
      <c r="X732" s="43">
        <v>0</v>
      </c>
      <c r="Y732" s="43">
        <v>0</v>
      </c>
      <c r="Z732" s="43">
        <v>0</v>
      </c>
      <c r="AA732" s="43">
        <v>0</v>
      </c>
      <c r="AB732" s="24"/>
      <c r="AC732" s="43">
        <v>0</v>
      </c>
      <c r="AD732" s="43">
        <v>0</v>
      </c>
      <c r="AE732" s="43">
        <v>0</v>
      </c>
      <c r="AF732" s="43">
        <v>0</v>
      </c>
      <c r="AG732" s="43">
        <v>0</v>
      </c>
      <c r="AH732" s="43">
        <v>0</v>
      </c>
      <c r="AI732" s="43">
        <v>0</v>
      </c>
      <c r="AJ732" s="43">
        <v>0</v>
      </c>
      <c r="AK732" s="43">
        <v>0</v>
      </c>
      <c r="AL732" s="43">
        <v>0</v>
      </c>
    </row>
    <row r="733" spans="1:38">
      <c r="A733" s="21" t="s">
        <v>104</v>
      </c>
      <c r="B733" s="21" t="s">
        <v>107</v>
      </c>
      <c r="C733" s="21"/>
      <c r="D733" s="21"/>
      <c r="E733" s="21"/>
      <c r="F733" s="24"/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24"/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3">
        <v>0</v>
      </c>
      <c r="Z733" s="43">
        <v>0</v>
      </c>
      <c r="AA733" s="43">
        <v>0</v>
      </c>
      <c r="AB733" s="24"/>
      <c r="AC733" s="43">
        <v>0</v>
      </c>
      <c r="AD733" s="43">
        <v>0</v>
      </c>
      <c r="AE733" s="43">
        <v>0</v>
      </c>
      <c r="AF733" s="43">
        <v>0</v>
      </c>
      <c r="AG733" s="43">
        <v>0</v>
      </c>
      <c r="AH733" s="43">
        <v>0</v>
      </c>
      <c r="AI733" s="43">
        <v>0</v>
      </c>
      <c r="AJ733" s="43">
        <v>0</v>
      </c>
      <c r="AK733" s="43">
        <v>0</v>
      </c>
      <c r="AL733" s="43">
        <v>0</v>
      </c>
    </row>
    <row r="734" spans="1:38">
      <c r="A734" s="21" t="s">
        <v>104</v>
      </c>
      <c r="B734" s="21" t="s">
        <v>107</v>
      </c>
      <c r="C734" s="21" t="s">
        <v>881</v>
      </c>
      <c r="D734" s="21"/>
      <c r="E734" s="21"/>
      <c r="F734" s="24"/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0</v>
      </c>
      <c r="Q734" s="24"/>
      <c r="R734" s="43">
        <v>0</v>
      </c>
      <c r="S734" s="43">
        <v>0</v>
      </c>
      <c r="T734" s="43">
        <v>0</v>
      </c>
      <c r="U734" s="43">
        <v>0</v>
      </c>
      <c r="V734" s="43">
        <v>0</v>
      </c>
      <c r="W734" s="43">
        <v>0</v>
      </c>
      <c r="X734" s="43">
        <v>0</v>
      </c>
      <c r="Y734" s="43">
        <v>0</v>
      </c>
      <c r="Z734" s="43">
        <v>0</v>
      </c>
      <c r="AA734" s="43">
        <v>0</v>
      </c>
      <c r="AB734" s="24"/>
      <c r="AC734" s="43">
        <v>0</v>
      </c>
      <c r="AD734" s="43">
        <v>0</v>
      </c>
      <c r="AE734" s="43">
        <v>0</v>
      </c>
      <c r="AF734" s="43">
        <v>0</v>
      </c>
      <c r="AG734" s="43">
        <v>0</v>
      </c>
      <c r="AH734" s="43">
        <v>0</v>
      </c>
      <c r="AI734" s="43">
        <v>0</v>
      </c>
      <c r="AJ734" s="43">
        <v>0</v>
      </c>
      <c r="AK734" s="43">
        <v>0</v>
      </c>
      <c r="AL734" s="43">
        <v>0</v>
      </c>
    </row>
    <row r="735" spans="1:38">
      <c r="A735" s="21" t="s">
        <v>104</v>
      </c>
      <c r="B735" s="21" t="s">
        <v>107</v>
      </c>
      <c r="C735" s="21" t="s">
        <v>881</v>
      </c>
      <c r="D735" s="21" t="s">
        <v>882</v>
      </c>
      <c r="E735" s="21"/>
      <c r="F735" s="24"/>
      <c r="G735" s="43">
        <v>0</v>
      </c>
      <c r="H735" s="43">
        <v>0</v>
      </c>
      <c r="I735" s="43">
        <v>0</v>
      </c>
      <c r="J735" s="43">
        <v>0</v>
      </c>
      <c r="K735" s="43">
        <v>0</v>
      </c>
      <c r="L735" s="43">
        <v>0</v>
      </c>
      <c r="M735" s="43">
        <v>0</v>
      </c>
      <c r="N735" s="43">
        <v>0</v>
      </c>
      <c r="O735" s="43">
        <v>0</v>
      </c>
      <c r="P735" s="43">
        <v>0</v>
      </c>
      <c r="Q735" s="24"/>
      <c r="R735" s="43">
        <v>0</v>
      </c>
      <c r="S735" s="43">
        <v>0</v>
      </c>
      <c r="T735" s="43">
        <v>0</v>
      </c>
      <c r="U735" s="43">
        <v>0</v>
      </c>
      <c r="V735" s="43">
        <v>0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24"/>
      <c r="AC735" s="43">
        <v>0</v>
      </c>
      <c r="AD735" s="43">
        <v>0</v>
      </c>
      <c r="AE735" s="43">
        <v>0</v>
      </c>
      <c r="AF735" s="43">
        <v>0</v>
      </c>
      <c r="AG735" s="43">
        <v>0</v>
      </c>
      <c r="AH735" s="43">
        <v>0</v>
      </c>
      <c r="AI735" s="43">
        <v>0</v>
      </c>
      <c r="AJ735" s="43">
        <v>0</v>
      </c>
      <c r="AK735" s="43">
        <v>0</v>
      </c>
      <c r="AL735" s="43">
        <v>0</v>
      </c>
    </row>
    <row r="736" spans="1:38">
      <c r="A736" s="21" t="s">
        <v>104</v>
      </c>
      <c r="B736" s="21" t="s">
        <v>107</v>
      </c>
      <c r="C736" s="21" t="s">
        <v>883</v>
      </c>
      <c r="D736" s="21"/>
      <c r="E736" s="21"/>
      <c r="F736" s="24"/>
      <c r="G736" s="43">
        <v>3.0000000000000001E-3</v>
      </c>
      <c r="H736" s="43">
        <v>1E-3</v>
      </c>
      <c r="I736" s="43">
        <v>0</v>
      </c>
      <c r="J736" s="43">
        <v>0</v>
      </c>
      <c r="K736" s="43">
        <v>0</v>
      </c>
      <c r="L736" s="43">
        <v>0</v>
      </c>
      <c r="M736" s="43">
        <v>0</v>
      </c>
      <c r="N736" s="43">
        <v>0</v>
      </c>
      <c r="O736" s="43">
        <v>0</v>
      </c>
      <c r="P736" s="43">
        <v>0</v>
      </c>
      <c r="Q736" s="24"/>
      <c r="R736" s="43">
        <v>1E-3</v>
      </c>
      <c r="S736" s="43">
        <v>1E-3</v>
      </c>
      <c r="T736" s="43">
        <v>0</v>
      </c>
      <c r="U736" s="43">
        <v>0</v>
      </c>
      <c r="V736" s="43"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24"/>
      <c r="AC736" s="43">
        <v>1E-3</v>
      </c>
      <c r="AD736" s="43">
        <v>1E-3</v>
      </c>
      <c r="AE736" s="43">
        <v>0</v>
      </c>
      <c r="AF736" s="43">
        <v>0</v>
      </c>
      <c r="AG736" s="43">
        <v>0</v>
      </c>
      <c r="AH736" s="43">
        <v>0</v>
      </c>
      <c r="AI736" s="43">
        <v>0</v>
      </c>
      <c r="AJ736" s="43">
        <v>0</v>
      </c>
      <c r="AK736" s="43">
        <v>0</v>
      </c>
      <c r="AL736" s="43">
        <v>0</v>
      </c>
    </row>
    <row r="737" spans="1:38">
      <c r="A737" s="21" t="s">
        <v>104</v>
      </c>
      <c r="B737" s="21" t="s">
        <v>107</v>
      </c>
      <c r="C737" s="21" t="s">
        <v>884</v>
      </c>
      <c r="D737" s="21"/>
      <c r="E737" s="21"/>
      <c r="F737" s="24"/>
      <c r="G737" s="43">
        <v>4.0000000000000001E-3</v>
      </c>
      <c r="H737" s="43">
        <v>2E-3</v>
      </c>
      <c r="I737" s="43">
        <v>2E-3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24"/>
      <c r="R737" s="43">
        <v>1E-3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24"/>
      <c r="AC737" s="43">
        <v>1E-3</v>
      </c>
      <c r="AD737" s="43">
        <v>1E-3</v>
      </c>
      <c r="AE737" s="43">
        <v>1E-3</v>
      </c>
      <c r="AF737" s="43">
        <v>0</v>
      </c>
      <c r="AG737" s="43">
        <v>0</v>
      </c>
      <c r="AH737" s="43">
        <v>0</v>
      </c>
      <c r="AI737" s="43">
        <v>0</v>
      </c>
      <c r="AJ737" s="43">
        <v>0</v>
      </c>
      <c r="AK737" s="43">
        <v>0</v>
      </c>
      <c r="AL737" s="43">
        <v>0</v>
      </c>
    </row>
    <row r="738" spans="1:38">
      <c r="A738" s="21" t="s">
        <v>104</v>
      </c>
      <c r="B738" s="21" t="s">
        <v>107</v>
      </c>
      <c r="C738" s="21" t="s">
        <v>885</v>
      </c>
      <c r="D738" s="21"/>
      <c r="E738" s="21"/>
      <c r="F738" s="24"/>
      <c r="G738" s="43">
        <v>0</v>
      </c>
      <c r="H738" s="43">
        <v>0</v>
      </c>
      <c r="I738" s="43">
        <v>0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0</v>
      </c>
      <c r="P738" s="43">
        <v>0</v>
      </c>
      <c r="Q738" s="24"/>
      <c r="R738" s="43">
        <v>0</v>
      </c>
      <c r="S738" s="43">
        <v>0</v>
      </c>
      <c r="T738" s="43">
        <v>0</v>
      </c>
      <c r="U738" s="43">
        <v>0</v>
      </c>
      <c r="V738" s="43"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24"/>
      <c r="AC738" s="43">
        <v>0</v>
      </c>
      <c r="AD738" s="43">
        <v>0</v>
      </c>
      <c r="AE738" s="43">
        <v>0</v>
      </c>
      <c r="AF738" s="43">
        <v>0</v>
      </c>
      <c r="AG738" s="43">
        <v>0</v>
      </c>
      <c r="AH738" s="43">
        <v>0</v>
      </c>
      <c r="AI738" s="43">
        <v>0</v>
      </c>
      <c r="AJ738" s="43">
        <v>0</v>
      </c>
      <c r="AK738" s="43">
        <v>0</v>
      </c>
      <c r="AL738" s="43">
        <v>0</v>
      </c>
    </row>
    <row r="739" spans="1:38">
      <c r="A739" s="21" t="s">
        <v>104</v>
      </c>
      <c r="B739" s="21" t="s">
        <v>107</v>
      </c>
      <c r="C739" s="21" t="s">
        <v>886</v>
      </c>
      <c r="D739" s="21"/>
      <c r="E739" s="21"/>
      <c r="F739" s="24"/>
      <c r="G739" s="43">
        <v>0</v>
      </c>
      <c r="H739" s="43">
        <v>0</v>
      </c>
      <c r="I739" s="43">
        <v>0</v>
      </c>
      <c r="J739" s="43">
        <v>0</v>
      </c>
      <c r="K739" s="43">
        <v>0</v>
      </c>
      <c r="L739" s="43">
        <v>0</v>
      </c>
      <c r="M739" s="43">
        <v>0</v>
      </c>
      <c r="N739" s="43">
        <v>0</v>
      </c>
      <c r="O739" s="43">
        <v>0</v>
      </c>
      <c r="P739" s="43">
        <v>0</v>
      </c>
      <c r="Q739" s="24"/>
      <c r="R739" s="43">
        <v>0</v>
      </c>
      <c r="S739" s="43">
        <v>0</v>
      </c>
      <c r="T739" s="43">
        <v>0</v>
      </c>
      <c r="U739" s="43">
        <v>0</v>
      </c>
      <c r="V739" s="43">
        <v>0</v>
      </c>
      <c r="W739" s="43">
        <v>0</v>
      </c>
      <c r="X739" s="43">
        <v>0</v>
      </c>
      <c r="Y739" s="43">
        <v>0</v>
      </c>
      <c r="Z739" s="43">
        <v>0</v>
      </c>
      <c r="AA739" s="43">
        <v>0</v>
      </c>
      <c r="AB739" s="24"/>
      <c r="AC739" s="43">
        <v>0</v>
      </c>
      <c r="AD739" s="43">
        <v>0</v>
      </c>
      <c r="AE739" s="43">
        <v>0</v>
      </c>
      <c r="AF739" s="43">
        <v>0</v>
      </c>
      <c r="AG739" s="43">
        <v>0</v>
      </c>
      <c r="AH739" s="43">
        <v>0</v>
      </c>
      <c r="AI739" s="43">
        <v>0</v>
      </c>
      <c r="AJ739" s="43">
        <v>0</v>
      </c>
      <c r="AK739" s="43">
        <v>0</v>
      </c>
      <c r="AL739" s="43">
        <v>0</v>
      </c>
    </row>
    <row r="740" spans="1:38">
      <c r="A740" s="21" t="s">
        <v>104</v>
      </c>
      <c r="B740" s="21" t="s">
        <v>108</v>
      </c>
      <c r="C740" s="21" t="s">
        <v>887</v>
      </c>
      <c r="D740" s="21" t="s">
        <v>888</v>
      </c>
      <c r="E740" s="21" t="s">
        <v>82</v>
      </c>
      <c r="F740" s="24"/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24"/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3">
        <v>0</v>
      </c>
      <c r="Z740" s="43">
        <v>0</v>
      </c>
      <c r="AA740" s="43">
        <v>0</v>
      </c>
      <c r="AB740" s="24"/>
      <c r="AC740" s="43">
        <v>0</v>
      </c>
      <c r="AD740" s="43">
        <v>0</v>
      </c>
      <c r="AE740" s="43">
        <v>0</v>
      </c>
      <c r="AF740" s="43">
        <v>0</v>
      </c>
      <c r="AG740" s="43">
        <v>0</v>
      </c>
      <c r="AH740" s="43">
        <v>0</v>
      </c>
      <c r="AI740" s="43">
        <v>0</v>
      </c>
      <c r="AJ740" s="43">
        <v>0</v>
      </c>
      <c r="AK740" s="43">
        <v>0</v>
      </c>
      <c r="AL740" s="43">
        <v>0</v>
      </c>
    </row>
    <row r="741" spans="1:38">
      <c r="A741" s="21" t="s">
        <v>104</v>
      </c>
      <c r="B741" s="21" t="s">
        <v>108</v>
      </c>
      <c r="C741" s="21" t="s">
        <v>887</v>
      </c>
      <c r="D741" s="21" t="s">
        <v>888</v>
      </c>
      <c r="E741" s="21"/>
      <c r="F741" s="24"/>
      <c r="G741" s="43">
        <v>1.0999999999999999E-2</v>
      </c>
      <c r="H741" s="43">
        <v>1.0999999999999999E-2</v>
      </c>
      <c r="I741" s="43">
        <v>5.0000000000000001E-3</v>
      </c>
      <c r="J741" s="43">
        <v>6.0000000000000001E-3</v>
      </c>
      <c r="K741" s="43">
        <v>4.0000000000000001E-3</v>
      </c>
      <c r="L741" s="43">
        <v>4.0000000000000001E-3</v>
      </c>
      <c r="M741" s="43">
        <v>5.0000000000000001E-3</v>
      </c>
      <c r="N741" s="43">
        <v>1E-3</v>
      </c>
      <c r="O741" s="43">
        <v>1E-3</v>
      </c>
      <c r="P741" s="43">
        <v>2E-3</v>
      </c>
      <c r="Q741" s="24"/>
      <c r="R741" s="43">
        <v>8.0000000000000002E-3</v>
      </c>
      <c r="S741" s="43">
        <v>0.01</v>
      </c>
      <c r="T741" s="43">
        <v>5.0000000000000001E-3</v>
      </c>
      <c r="U741" s="43">
        <v>4.0000000000000001E-3</v>
      </c>
      <c r="V741" s="43">
        <v>3.0000000000000001E-3</v>
      </c>
      <c r="W741" s="43">
        <v>2E-3</v>
      </c>
      <c r="X741" s="43">
        <v>4.0000000000000001E-3</v>
      </c>
      <c r="Y741" s="43">
        <v>2E-3</v>
      </c>
      <c r="Z741" s="43">
        <v>1E-3</v>
      </c>
      <c r="AA741" s="43">
        <v>6.0000000000000001E-3</v>
      </c>
      <c r="AB741" s="24"/>
      <c r="AC741" s="43">
        <v>4.0000000000000001E-3</v>
      </c>
      <c r="AD741" s="43">
        <v>8.0000000000000002E-3</v>
      </c>
      <c r="AE741" s="43">
        <v>6.0000000000000001E-3</v>
      </c>
      <c r="AF741" s="43">
        <v>2E-3</v>
      </c>
      <c r="AG741" s="43">
        <v>2E-3</v>
      </c>
      <c r="AH741" s="43">
        <v>1E-3</v>
      </c>
      <c r="AI741" s="43">
        <v>8.0000000000000002E-3</v>
      </c>
      <c r="AJ741" s="43">
        <v>2.3E-2</v>
      </c>
      <c r="AK741" s="43">
        <v>0.01</v>
      </c>
      <c r="AL741" s="43">
        <v>0</v>
      </c>
    </row>
    <row r="742" spans="1:38">
      <c r="A742" s="21" t="s">
        <v>104</v>
      </c>
      <c r="B742" s="21" t="s">
        <v>108</v>
      </c>
      <c r="C742" s="21" t="s">
        <v>887</v>
      </c>
      <c r="D742" s="21" t="s">
        <v>888</v>
      </c>
      <c r="E742" s="21" t="s">
        <v>889</v>
      </c>
      <c r="F742" s="24"/>
      <c r="G742" s="43">
        <v>0</v>
      </c>
      <c r="H742" s="43">
        <v>0</v>
      </c>
      <c r="I742" s="43">
        <v>0</v>
      </c>
      <c r="J742" s="43">
        <v>0</v>
      </c>
      <c r="K742" s="43">
        <v>0</v>
      </c>
      <c r="L742" s="43">
        <v>0</v>
      </c>
      <c r="M742" s="43">
        <v>0</v>
      </c>
      <c r="N742" s="43">
        <v>0</v>
      </c>
      <c r="O742" s="43">
        <v>0</v>
      </c>
      <c r="P742" s="43">
        <v>0</v>
      </c>
      <c r="Q742" s="24"/>
      <c r="R742" s="43">
        <v>0</v>
      </c>
      <c r="S742" s="43">
        <v>0</v>
      </c>
      <c r="T742" s="43">
        <v>0</v>
      </c>
      <c r="U742" s="43">
        <v>0</v>
      </c>
      <c r="V742" s="43">
        <v>0</v>
      </c>
      <c r="W742" s="43">
        <v>0</v>
      </c>
      <c r="X742" s="43">
        <v>0</v>
      </c>
      <c r="Y742" s="43">
        <v>0</v>
      </c>
      <c r="Z742" s="43">
        <v>0</v>
      </c>
      <c r="AA742" s="43">
        <v>0</v>
      </c>
      <c r="AB742" s="24"/>
      <c r="AC742" s="43">
        <v>0</v>
      </c>
      <c r="AD742" s="43">
        <v>0</v>
      </c>
      <c r="AE742" s="43">
        <v>0</v>
      </c>
      <c r="AF742" s="43">
        <v>0</v>
      </c>
      <c r="AG742" s="43">
        <v>0</v>
      </c>
      <c r="AH742" s="43">
        <v>0</v>
      </c>
      <c r="AI742" s="43">
        <v>0</v>
      </c>
      <c r="AJ742" s="43">
        <v>0</v>
      </c>
      <c r="AK742" s="43">
        <v>0</v>
      </c>
      <c r="AL742" s="43">
        <v>0</v>
      </c>
    </row>
    <row r="743" spans="1:38">
      <c r="A743" s="21" t="s">
        <v>104</v>
      </c>
      <c r="B743" s="21" t="s">
        <v>108</v>
      </c>
      <c r="C743" s="21" t="s">
        <v>887</v>
      </c>
      <c r="D743" s="21" t="s">
        <v>888</v>
      </c>
      <c r="E743" s="21" t="s">
        <v>890</v>
      </c>
      <c r="F743" s="24"/>
      <c r="G743" s="43">
        <v>0</v>
      </c>
      <c r="H743" s="43">
        <v>0</v>
      </c>
      <c r="I743" s="43">
        <v>0</v>
      </c>
      <c r="J743" s="43">
        <v>0</v>
      </c>
      <c r="K743" s="43">
        <v>0</v>
      </c>
      <c r="L743" s="43">
        <v>0</v>
      </c>
      <c r="M743" s="43">
        <v>0</v>
      </c>
      <c r="N743" s="43">
        <v>0</v>
      </c>
      <c r="O743" s="43">
        <v>0</v>
      </c>
      <c r="P743" s="43">
        <v>0</v>
      </c>
      <c r="Q743" s="24"/>
      <c r="R743" s="43">
        <v>0</v>
      </c>
      <c r="S743" s="43">
        <v>0</v>
      </c>
      <c r="T743" s="43">
        <v>0</v>
      </c>
      <c r="U743" s="43">
        <v>0</v>
      </c>
      <c r="V743" s="43">
        <v>0</v>
      </c>
      <c r="W743" s="43">
        <v>0</v>
      </c>
      <c r="X743" s="43">
        <v>0</v>
      </c>
      <c r="Y743" s="43">
        <v>0</v>
      </c>
      <c r="Z743" s="43">
        <v>0</v>
      </c>
      <c r="AA743" s="43">
        <v>0</v>
      </c>
      <c r="AB743" s="24"/>
      <c r="AC743" s="43">
        <v>0</v>
      </c>
      <c r="AD743" s="43">
        <v>0</v>
      </c>
      <c r="AE743" s="43">
        <v>0</v>
      </c>
      <c r="AF743" s="43">
        <v>0</v>
      </c>
      <c r="AG743" s="43">
        <v>0</v>
      </c>
      <c r="AH743" s="43">
        <v>0</v>
      </c>
      <c r="AI743" s="43">
        <v>0</v>
      </c>
      <c r="AJ743" s="43">
        <v>0</v>
      </c>
      <c r="AK743" s="43">
        <v>0</v>
      </c>
      <c r="AL743" s="43">
        <v>0</v>
      </c>
    </row>
    <row r="744" spans="1:38">
      <c r="A744" s="21" t="s">
        <v>104</v>
      </c>
      <c r="B744" s="21" t="s">
        <v>108</v>
      </c>
      <c r="C744" s="21" t="s">
        <v>887</v>
      </c>
      <c r="D744" s="21" t="s">
        <v>888</v>
      </c>
      <c r="E744" s="21" t="s">
        <v>891</v>
      </c>
      <c r="F744" s="24"/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24"/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3">
        <v>0</v>
      </c>
      <c r="Z744" s="43">
        <v>0</v>
      </c>
      <c r="AA744" s="43">
        <v>0</v>
      </c>
      <c r="AB744" s="24"/>
      <c r="AC744" s="43">
        <v>0</v>
      </c>
      <c r="AD744" s="43">
        <v>0</v>
      </c>
      <c r="AE744" s="43">
        <v>0</v>
      </c>
      <c r="AF744" s="43">
        <v>0</v>
      </c>
      <c r="AG744" s="43">
        <v>0</v>
      </c>
      <c r="AH744" s="43">
        <v>0</v>
      </c>
      <c r="AI744" s="43">
        <v>0</v>
      </c>
      <c r="AJ744" s="43">
        <v>0</v>
      </c>
      <c r="AK744" s="43">
        <v>0</v>
      </c>
      <c r="AL744" s="43">
        <v>0</v>
      </c>
    </row>
    <row r="745" spans="1:38">
      <c r="A745" s="21" t="s">
        <v>104</v>
      </c>
      <c r="B745" s="21" t="s">
        <v>108</v>
      </c>
      <c r="C745" s="21" t="s">
        <v>887</v>
      </c>
      <c r="D745" s="21" t="s">
        <v>888</v>
      </c>
      <c r="E745" s="21" t="s">
        <v>883</v>
      </c>
      <c r="F745" s="24"/>
      <c r="G745" s="43">
        <v>0</v>
      </c>
      <c r="H745" s="43">
        <v>1E-3</v>
      </c>
      <c r="I745" s="43">
        <v>0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0</v>
      </c>
      <c r="P745" s="43">
        <v>0</v>
      </c>
      <c r="Q745" s="24"/>
      <c r="R745" s="43">
        <v>0</v>
      </c>
      <c r="S745" s="43">
        <v>0</v>
      </c>
      <c r="T745" s="43">
        <v>0</v>
      </c>
      <c r="U745" s="43">
        <v>0</v>
      </c>
      <c r="V745" s="43">
        <v>0</v>
      </c>
      <c r="W745" s="43">
        <v>0</v>
      </c>
      <c r="X745" s="43">
        <v>0</v>
      </c>
      <c r="Y745" s="43">
        <v>0</v>
      </c>
      <c r="Z745" s="43">
        <v>0</v>
      </c>
      <c r="AA745" s="43">
        <v>1E-3</v>
      </c>
      <c r="AB745" s="24"/>
      <c r="AC745" s="43">
        <v>0</v>
      </c>
      <c r="AD745" s="43">
        <v>0</v>
      </c>
      <c r="AE745" s="43">
        <v>0</v>
      </c>
      <c r="AF745" s="43">
        <v>0</v>
      </c>
      <c r="AG745" s="43">
        <v>0</v>
      </c>
      <c r="AH745" s="43">
        <v>0</v>
      </c>
      <c r="AI745" s="43">
        <v>0</v>
      </c>
      <c r="AJ745" s="43">
        <v>0</v>
      </c>
      <c r="AK745" s="43">
        <v>0</v>
      </c>
      <c r="AL745" s="43">
        <v>0</v>
      </c>
    </row>
    <row r="746" spans="1:38">
      <c r="A746" s="21" t="s">
        <v>104</v>
      </c>
      <c r="B746" s="21" t="s">
        <v>108</v>
      </c>
      <c r="C746" s="21" t="s">
        <v>887</v>
      </c>
      <c r="D746" s="21" t="s">
        <v>888</v>
      </c>
      <c r="E746" s="21" t="s">
        <v>892</v>
      </c>
      <c r="F746" s="24"/>
      <c r="G746" s="43">
        <v>7.0000000000000001E-3</v>
      </c>
      <c r="H746" s="43">
        <v>6.0000000000000001E-3</v>
      </c>
      <c r="I746" s="43">
        <v>6.0000000000000001E-3</v>
      </c>
      <c r="J746" s="43">
        <v>3.0000000000000001E-3</v>
      </c>
      <c r="K746" s="43">
        <v>3.0000000000000001E-3</v>
      </c>
      <c r="L746" s="43">
        <v>4.0000000000000001E-3</v>
      </c>
      <c r="M746" s="43">
        <v>4.0000000000000001E-3</v>
      </c>
      <c r="N746" s="43">
        <v>2E-3</v>
      </c>
      <c r="O746" s="43">
        <v>2E-3</v>
      </c>
      <c r="P746" s="43">
        <v>5.0000000000000001E-3</v>
      </c>
      <c r="Q746" s="24"/>
      <c r="R746" s="43">
        <v>4.0000000000000001E-3</v>
      </c>
      <c r="S746" s="43">
        <v>4.0000000000000001E-3</v>
      </c>
      <c r="T746" s="43">
        <v>2E-3</v>
      </c>
      <c r="U746" s="43">
        <v>2E-3</v>
      </c>
      <c r="V746" s="43">
        <v>2E-3</v>
      </c>
      <c r="W746" s="43">
        <v>2E-3</v>
      </c>
      <c r="X746" s="43">
        <v>4.0000000000000001E-3</v>
      </c>
      <c r="Y746" s="43">
        <v>2E-3</v>
      </c>
      <c r="Z746" s="43">
        <v>3.0000000000000001E-3</v>
      </c>
      <c r="AA746" s="43">
        <v>1.2999999999999999E-2</v>
      </c>
      <c r="AB746" s="24"/>
      <c r="AC746" s="43">
        <v>3.0000000000000001E-3</v>
      </c>
      <c r="AD746" s="43">
        <v>5.0000000000000001E-3</v>
      </c>
      <c r="AE746" s="43">
        <v>3.0000000000000001E-3</v>
      </c>
      <c r="AF746" s="43">
        <v>2E-3</v>
      </c>
      <c r="AG746" s="43">
        <v>2E-3</v>
      </c>
      <c r="AH746" s="43">
        <v>2E-3</v>
      </c>
      <c r="AI746" s="43">
        <v>5.0000000000000001E-3</v>
      </c>
      <c r="AJ746" s="43">
        <v>2E-3</v>
      </c>
      <c r="AK746" s="43">
        <v>3.0000000000000001E-3</v>
      </c>
      <c r="AL746" s="43">
        <v>1E-3</v>
      </c>
    </row>
    <row r="747" spans="1:38">
      <c r="A747" s="21" t="s">
        <v>104</v>
      </c>
      <c r="B747" s="21" t="s">
        <v>108</v>
      </c>
      <c r="C747" s="21" t="s">
        <v>887</v>
      </c>
      <c r="D747" s="21" t="s">
        <v>888</v>
      </c>
      <c r="E747" s="21" t="s">
        <v>893</v>
      </c>
      <c r="F747" s="24"/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24"/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3">
        <v>0</v>
      </c>
      <c r="Z747" s="43">
        <v>0</v>
      </c>
      <c r="AA747" s="43">
        <v>0</v>
      </c>
      <c r="AB747" s="24"/>
      <c r="AC747" s="43">
        <v>0</v>
      </c>
      <c r="AD747" s="43">
        <v>0</v>
      </c>
      <c r="AE747" s="43">
        <v>0</v>
      </c>
      <c r="AF747" s="43">
        <v>0</v>
      </c>
      <c r="AG747" s="43">
        <v>0</v>
      </c>
      <c r="AH747" s="43">
        <v>0</v>
      </c>
      <c r="AI747" s="43">
        <v>0</v>
      </c>
      <c r="AJ747" s="43">
        <v>0</v>
      </c>
      <c r="AK747" s="43">
        <v>0</v>
      </c>
      <c r="AL747" s="43">
        <v>0</v>
      </c>
    </row>
    <row r="748" spans="1:38">
      <c r="A748" s="21" t="s">
        <v>104</v>
      </c>
      <c r="B748" s="21" t="s">
        <v>108</v>
      </c>
      <c r="C748" s="21" t="s">
        <v>887</v>
      </c>
      <c r="D748" s="21" t="s">
        <v>888</v>
      </c>
      <c r="E748" s="21" t="s">
        <v>894</v>
      </c>
      <c r="F748" s="24"/>
      <c r="G748" s="43">
        <v>0</v>
      </c>
      <c r="H748" s="43">
        <v>1E-3</v>
      </c>
      <c r="I748" s="43">
        <v>0</v>
      </c>
      <c r="J748" s="43">
        <v>1E-3</v>
      </c>
      <c r="K748" s="43">
        <v>0</v>
      </c>
      <c r="L748" s="43">
        <v>0</v>
      </c>
      <c r="M748" s="43">
        <v>0</v>
      </c>
      <c r="N748" s="43">
        <v>8.9999999999999993E-3</v>
      </c>
      <c r="O748" s="43">
        <v>4.0000000000000001E-3</v>
      </c>
      <c r="P748" s="43">
        <v>8.0000000000000002E-3</v>
      </c>
      <c r="Q748" s="24"/>
      <c r="R748" s="43">
        <v>1E-3</v>
      </c>
      <c r="S748" s="43">
        <v>1E-3</v>
      </c>
      <c r="T748" s="43">
        <v>0</v>
      </c>
      <c r="U748" s="43">
        <v>0</v>
      </c>
      <c r="V748" s="43">
        <v>0</v>
      </c>
      <c r="W748" s="43">
        <v>0</v>
      </c>
      <c r="X748" s="43">
        <v>1E-3</v>
      </c>
      <c r="Y748" s="43">
        <v>0.15</v>
      </c>
      <c r="Z748" s="43">
        <v>5.0999999999999997E-2</v>
      </c>
      <c r="AA748" s="43">
        <v>8.0000000000000002E-3</v>
      </c>
      <c r="AB748" s="24"/>
      <c r="AC748" s="43">
        <v>1E-3</v>
      </c>
      <c r="AD748" s="43">
        <v>1E-3</v>
      </c>
      <c r="AE748" s="43">
        <v>0</v>
      </c>
      <c r="AF748" s="43">
        <v>0</v>
      </c>
      <c r="AG748" s="43">
        <v>0</v>
      </c>
      <c r="AH748" s="43">
        <v>0</v>
      </c>
      <c r="AI748" s="43">
        <v>0</v>
      </c>
      <c r="AJ748" s="43">
        <v>0</v>
      </c>
      <c r="AK748" s="43">
        <v>0</v>
      </c>
      <c r="AL748" s="43">
        <v>0</v>
      </c>
    </row>
    <row r="749" spans="1:38">
      <c r="A749" s="21" t="s">
        <v>104</v>
      </c>
      <c r="B749" s="21" t="s">
        <v>108</v>
      </c>
      <c r="C749" s="21" t="s">
        <v>887</v>
      </c>
      <c r="D749" s="21" t="s">
        <v>888</v>
      </c>
      <c r="E749" s="21" t="s">
        <v>895</v>
      </c>
      <c r="F749" s="24"/>
      <c r="G749" s="43">
        <v>1E-3</v>
      </c>
      <c r="H749" s="43">
        <v>0</v>
      </c>
      <c r="I749" s="43">
        <v>0</v>
      </c>
      <c r="J749" s="43">
        <v>0</v>
      </c>
      <c r="K749" s="43">
        <v>0</v>
      </c>
      <c r="L749" s="43">
        <v>0</v>
      </c>
      <c r="M749" s="43">
        <v>0</v>
      </c>
      <c r="N749" s="43">
        <v>0</v>
      </c>
      <c r="O749" s="43">
        <v>0</v>
      </c>
      <c r="P749" s="43">
        <v>1E-3</v>
      </c>
      <c r="Q749" s="24"/>
      <c r="R749" s="43">
        <v>0</v>
      </c>
      <c r="S749" s="43">
        <v>0</v>
      </c>
      <c r="T749" s="43">
        <v>0</v>
      </c>
      <c r="U749" s="43">
        <v>0</v>
      </c>
      <c r="V749" s="43">
        <v>0</v>
      </c>
      <c r="W749" s="43">
        <v>0</v>
      </c>
      <c r="X749" s="43">
        <v>0</v>
      </c>
      <c r="Y749" s="43">
        <v>0</v>
      </c>
      <c r="Z749" s="43">
        <v>0</v>
      </c>
      <c r="AA749" s="43">
        <v>1E-3</v>
      </c>
      <c r="AB749" s="24"/>
      <c r="AC749" s="43">
        <v>0</v>
      </c>
      <c r="AD749" s="43">
        <v>0</v>
      </c>
      <c r="AE749" s="43">
        <v>0</v>
      </c>
      <c r="AF749" s="43">
        <v>0</v>
      </c>
      <c r="AG749" s="43">
        <v>0</v>
      </c>
      <c r="AH749" s="43">
        <v>0</v>
      </c>
      <c r="AI749" s="43">
        <v>0</v>
      </c>
      <c r="AJ749" s="43">
        <v>0</v>
      </c>
      <c r="AK749" s="43">
        <v>0</v>
      </c>
      <c r="AL749" s="43">
        <v>0</v>
      </c>
    </row>
    <row r="750" spans="1:38">
      <c r="A750" s="21" t="s">
        <v>104</v>
      </c>
      <c r="B750" s="21" t="s">
        <v>896</v>
      </c>
      <c r="C750" s="21" t="s">
        <v>897</v>
      </c>
      <c r="D750" s="21" t="s">
        <v>898</v>
      </c>
      <c r="E750" s="21"/>
      <c r="F750" s="24"/>
      <c r="G750" s="43">
        <v>0</v>
      </c>
      <c r="H750" s="43">
        <v>0</v>
      </c>
      <c r="I750" s="43">
        <v>0</v>
      </c>
      <c r="J750" s="43">
        <v>0</v>
      </c>
      <c r="K750" s="43">
        <v>0</v>
      </c>
      <c r="L750" s="43">
        <v>0</v>
      </c>
      <c r="M750" s="43">
        <v>0</v>
      </c>
      <c r="N750" s="43">
        <v>0</v>
      </c>
      <c r="O750" s="43">
        <v>0</v>
      </c>
      <c r="P750" s="43">
        <v>0</v>
      </c>
      <c r="Q750" s="24"/>
      <c r="R750" s="43">
        <v>0</v>
      </c>
      <c r="S750" s="43">
        <v>0</v>
      </c>
      <c r="T750" s="43">
        <v>0</v>
      </c>
      <c r="U750" s="43">
        <v>0</v>
      </c>
      <c r="V750" s="43">
        <v>0</v>
      </c>
      <c r="W750" s="43">
        <v>0</v>
      </c>
      <c r="X750" s="43">
        <v>0</v>
      </c>
      <c r="Y750" s="43">
        <v>0</v>
      </c>
      <c r="Z750" s="43">
        <v>0</v>
      </c>
      <c r="AA750" s="43">
        <v>0</v>
      </c>
      <c r="AB750" s="24"/>
      <c r="AC750" s="43">
        <v>0</v>
      </c>
      <c r="AD750" s="43">
        <v>0</v>
      </c>
      <c r="AE750" s="43">
        <v>0</v>
      </c>
      <c r="AF750" s="43">
        <v>0</v>
      </c>
      <c r="AG750" s="43">
        <v>0</v>
      </c>
      <c r="AH750" s="43">
        <v>0</v>
      </c>
      <c r="AI750" s="43">
        <v>0</v>
      </c>
      <c r="AJ750" s="43">
        <v>0</v>
      </c>
      <c r="AK750" s="43">
        <v>0</v>
      </c>
      <c r="AL750" s="43">
        <v>0</v>
      </c>
    </row>
    <row r="751" spans="1:38">
      <c r="A751" s="21" t="s">
        <v>104</v>
      </c>
      <c r="B751" s="21" t="s">
        <v>105</v>
      </c>
      <c r="C751" s="21"/>
      <c r="D751" s="21"/>
      <c r="E751" s="21"/>
      <c r="F751" s="24"/>
      <c r="G751" s="43">
        <v>1E-3</v>
      </c>
      <c r="H751" s="43">
        <v>2E-3</v>
      </c>
      <c r="I751" s="43">
        <v>1E-3</v>
      </c>
      <c r="J751" s="43">
        <v>1E-3</v>
      </c>
      <c r="K751" s="43">
        <v>1E-3</v>
      </c>
      <c r="L751" s="43">
        <v>1E-3</v>
      </c>
      <c r="M751" s="43">
        <v>1E-3</v>
      </c>
      <c r="N751" s="43">
        <v>1E-3</v>
      </c>
      <c r="O751" s="43">
        <v>0</v>
      </c>
      <c r="P751" s="43">
        <v>0</v>
      </c>
      <c r="Q751" s="24"/>
      <c r="R751" s="43">
        <v>1E-3</v>
      </c>
      <c r="S751" s="43">
        <v>1E-3</v>
      </c>
      <c r="T751" s="43">
        <v>0</v>
      </c>
      <c r="U751" s="43">
        <v>1E-3</v>
      </c>
      <c r="V751" s="43">
        <v>0</v>
      </c>
      <c r="W751" s="43">
        <v>0</v>
      </c>
      <c r="X751" s="43">
        <v>0</v>
      </c>
      <c r="Y751" s="43">
        <v>0</v>
      </c>
      <c r="Z751" s="43">
        <v>0</v>
      </c>
      <c r="AA751" s="43">
        <v>0</v>
      </c>
      <c r="AB751" s="24"/>
      <c r="AC751" s="43">
        <v>0</v>
      </c>
      <c r="AD751" s="43">
        <v>1E-3</v>
      </c>
      <c r="AE751" s="43">
        <v>0</v>
      </c>
      <c r="AF751" s="43">
        <v>0</v>
      </c>
      <c r="AG751" s="43">
        <v>0</v>
      </c>
      <c r="AH751" s="43">
        <v>0</v>
      </c>
      <c r="AI751" s="43">
        <v>0</v>
      </c>
      <c r="AJ751" s="43">
        <v>1E-3</v>
      </c>
      <c r="AK751" s="43">
        <v>0</v>
      </c>
      <c r="AL751" s="43">
        <v>0</v>
      </c>
    </row>
    <row r="752" spans="1:38">
      <c r="A752" s="21" t="s">
        <v>104</v>
      </c>
      <c r="B752" s="21" t="s">
        <v>105</v>
      </c>
      <c r="C752" s="21" t="s">
        <v>899</v>
      </c>
      <c r="D752" s="21"/>
      <c r="E752" s="21"/>
      <c r="F752" s="24"/>
      <c r="G752" s="43">
        <v>0</v>
      </c>
      <c r="H752" s="43">
        <v>0</v>
      </c>
      <c r="I752" s="43">
        <v>0</v>
      </c>
      <c r="J752" s="43">
        <v>0</v>
      </c>
      <c r="K752" s="43">
        <v>0</v>
      </c>
      <c r="L752" s="43">
        <v>0</v>
      </c>
      <c r="M752" s="43">
        <v>0</v>
      </c>
      <c r="N752" s="43">
        <v>0</v>
      </c>
      <c r="O752" s="43">
        <v>0</v>
      </c>
      <c r="P752" s="43">
        <v>0</v>
      </c>
      <c r="Q752" s="24"/>
      <c r="R752" s="43">
        <v>0</v>
      </c>
      <c r="S752" s="43">
        <v>0</v>
      </c>
      <c r="T752" s="43">
        <v>0</v>
      </c>
      <c r="U752" s="43">
        <v>0</v>
      </c>
      <c r="V752" s="43">
        <v>0</v>
      </c>
      <c r="W752" s="43">
        <v>0</v>
      </c>
      <c r="X752" s="43">
        <v>0</v>
      </c>
      <c r="Y752" s="43">
        <v>0</v>
      </c>
      <c r="Z752" s="43">
        <v>0</v>
      </c>
      <c r="AA752" s="43">
        <v>0</v>
      </c>
      <c r="AB752" s="24"/>
      <c r="AC752" s="43">
        <v>0</v>
      </c>
      <c r="AD752" s="43">
        <v>0</v>
      </c>
      <c r="AE752" s="43">
        <v>0</v>
      </c>
      <c r="AF752" s="43">
        <v>0</v>
      </c>
      <c r="AG752" s="43">
        <v>0</v>
      </c>
      <c r="AH752" s="43">
        <v>0</v>
      </c>
      <c r="AI752" s="43">
        <v>0</v>
      </c>
      <c r="AJ752" s="43">
        <v>0</v>
      </c>
      <c r="AK752" s="43">
        <v>0</v>
      </c>
      <c r="AL752" s="43">
        <v>0</v>
      </c>
    </row>
    <row r="753" spans="1:38">
      <c r="A753" s="21" t="s">
        <v>104</v>
      </c>
      <c r="B753" s="21" t="s">
        <v>105</v>
      </c>
      <c r="C753" s="21" t="s">
        <v>900</v>
      </c>
      <c r="D753" s="21"/>
      <c r="E753" s="21"/>
      <c r="F753" s="24"/>
      <c r="G753" s="43">
        <v>0</v>
      </c>
      <c r="H753" s="43">
        <v>0</v>
      </c>
      <c r="I753" s="43">
        <v>0</v>
      </c>
      <c r="J753" s="43">
        <v>0</v>
      </c>
      <c r="K753" s="43">
        <v>0</v>
      </c>
      <c r="L753" s="43">
        <v>0</v>
      </c>
      <c r="M753" s="43">
        <v>0</v>
      </c>
      <c r="N753" s="43">
        <v>0</v>
      </c>
      <c r="O753" s="43">
        <v>0</v>
      </c>
      <c r="P753" s="43">
        <v>0</v>
      </c>
      <c r="Q753" s="24"/>
      <c r="R753" s="43">
        <v>0</v>
      </c>
      <c r="S753" s="43">
        <v>0</v>
      </c>
      <c r="T753" s="43">
        <v>0</v>
      </c>
      <c r="U753" s="43">
        <v>0</v>
      </c>
      <c r="V753" s="43">
        <v>0</v>
      </c>
      <c r="W753" s="43">
        <v>0</v>
      </c>
      <c r="X753" s="43">
        <v>0</v>
      </c>
      <c r="Y753" s="43">
        <v>0</v>
      </c>
      <c r="Z753" s="43">
        <v>0</v>
      </c>
      <c r="AA753" s="43">
        <v>0</v>
      </c>
      <c r="AB753" s="24"/>
      <c r="AC753" s="43">
        <v>0</v>
      </c>
      <c r="AD753" s="43">
        <v>0</v>
      </c>
      <c r="AE753" s="43">
        <v>0</v>
      </c>
      <c r="AF753" s="43">
        <v>0</v>
      </c>
      <c r="AG753" s="43">
        <v>0</v>
      </c>
      <c r="AH753" s="43">
        <v>0</v>
      </c>
      <c r="AI753" s="43">
        <v>0</v>
      </c>
      <c r="AJ753" s="43">
        <v>0</v>
      </c>
      <c r="AK753" s="43">
        <v>0</v>
      </c>
      <c r="AL753" s="43">
        <v>0</v>
      </c>
    </row>
    <row r="754" spans="1:38">
      <c r="A754" s="21" t="s">
        <v>104</v>
      </c>
      <c r="B754" s="21" t="s">
        <v>901</v>
      </c>
      <c r="C754" s="21" t="s">
        <v>902</v>
      </c>
      <c r="D754" s="21" t="s">
        <v>82</v>
      </c>
      <c r="E754" s="21" t="s">
        <v>82</v>
      </c>
      <c r="F754" s="24"/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24"/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3">
        <v>0</v>
      </c>
      <c r="Z754" s="43">
        <v>0</v>
      </c>
      <c r="AA754" s="43">
        <v>0</v>
      </c>
      <c r="AB754" s="24"/>
      <c r="AC754" s="43">
        <v>0</v>
      </c>
      <c r="AD754" s="43">
        <v>0</v>
      </c>
      <c r="AE754" s="43">
        <v>0</v>
      </c>
      <c r="AF754" s="43">
        <v>0</v>
      </c>
      <c r="AG754" s="43">
        <v>0</v>
      </c>
      <c r="AH754" s="43">
        <v>0</v>
      </c>
      <c r="AI754" s="43">
        <v>0</v>
      </c>
      <c r="AJ754" s="43">
        <v>0</v>
      </c>
      <c r="AK754" s="43">
        <v>0</v>
      </c>
      <c r="AL754" s="43">
        <v>0</v>
      </c>
    </row>
    <row r="755" spans="1:38">
      <c r="A755" s="21" t="s">
        <v>104</v>
      </c>
      <c r="B755" s="21" t="s">
        <v>901</v>
      </c>
      <c r="C755" s="21" t="s">
        <v>902</v>
      </c>
      <c r="D755" s="21" t="s">
        <v>903</v>
      </c>
      <c r="E755" s="21" t="s">
        <v>82</v>
      </c>
      <c r="F755" s="24"/>
      <c r="G755" s="43">
        <v>0</v>
      </c>
      <c r="H755" s="43">
        <v>0</v>
      </c>
      <c r="I755" s="43">
        <v>0</v>
      </c>
      <c r="J755" s="43">
        <v>0</v>
      </c>
      <c r="K755" s="43">
        <v>0</v>
      </c>
      <c r="L755" s="43">
        <v>0</v>
      </c>
      <c r="M755" s="43">
        <v>0</v>
      </c>
      <c r="N755" s="43">
        <v>0</v>
      </c>
      <c r="O755" s="43">
        <v>0</v>
      </c>
      <c r="P755" s="43">
        <v>0</v>
      </c>
      <c r="Q755" s="24"/>
      <c r="R755" s="43">
        <v>0</v>
      </c>
      <c r="S755" s="43">
        <v>0</v>
      </c>
      <c r="T755" s="43">
        <v>0</v>
      </c>
      <c r="U755" s="43">
        <v>0</v>
      </c>
      <c r="V755" s="43">
        <v>0</v>
      </c>
      <c r="W755" s="43">
        <v>0</v>
      </c>
      <c r="X755" s="43">
        <v>0</v>
      </c>
      <c r="Y755" s="43">
        <v>0</v>
      </c>
      <c r="Z755" s="43">
        <v>0</v>
      </c>
      <c r="AA755" s="43">
        <v>0</v>
      </c>
      <c r="AB755" s="24"/>
      <c r="AC755" s="43">
        <v>0</v>
      </c>
      <c r="AD755" s="43">
        <v>0</v>
      </c>
      <c r="AE755" s="43">
        <v>0</v>
      </c>
      <c r="AF755" s="43">
        <v>0</v>
      </c>
      <c r="AG755" s="43">
        <v>0</v>
      </c>
      <c r="AH755" s="43">
        <v>0</v>
      </c>
      <c r="AI755" s="43">
        <v>0</v>
      </c>
      <c r="AJ755" s="43">
        <v>0</v>
      </c>
      <c r="AK755" s="43">
        <v>0</v>
      </c>
      <c r="AL755" s="43">
        <v>0</v>
      </c>
    </row>
    <row r="756" spans="1:38">
      <c r="A756" s="21" t="s">
        <v>104</v>
      </c>
      <c r="B756" s="21" t="s">
        <v>901</v>
      </c>
      <c r="C756" s="21" t="s">
        <v>902</v>
      </c>
      <c r="D756" s="21" t="s">
        <v>903</v>
      </c>
      <c r="E756" s="21"/>
      <c r="F756" s="24"/>
      <c r="G756" s="43">
        <v>0</v>
      </c>
      <c r="H756" s="43">
        <v>0</v>
      </c>
      <c r="I756" s="43">
        <v>0</v>
      </c>
      <c r="J756" s="43">
        <v>0</v>
      </c>
      <c r="K756" s="43">
        <v>0</v>
      </c>
      <c r="L756" s="43">
        <v>0</v>
      </c>
      <c r="M756" s="43">
        <v>0</v>
      </c>
      <c r="N756" s="43">
        <v>0</v>
      </c>
      <c r="O756" s="43">
        <v>0</v>
      </c>
      <c r="P756" s="43">
        <v>0</v>
      </c>
      <c r="Q756" s="24"/>
      <c r="R756" s="43">
        <v>0</v>
      </c>
      <c r="S756" s="43">
        <v>0</v>
      </c>
      <c r="T756" s="43">
        <v>0</v>
      </c>
      <c r="U756" s="43">
        <v>0</v>
      </c>
      <c r="V756" s="43">
        <v>0</v>
      </c>
      <c r="W756" s="43">
        <v>0</v>
      </c>
      <c r="X756" s="43">
        <v>0</v>
      </c>
      <c r="Y756" s="43">
        <v>0</v>
      </c>
      <c r="Z756" s="43">
        <v>0</v>
      </c>
      <c r="AA756" s="43">
        <v>0</v>
      </c>
      <c r="AB756" s="24"/>
      <c r="AC756" s="43">
        <v>0</v>
      </c>
      <c r="AD756" s="43">
        <v>0</v>
      </c>
      <c r="AE756" s="43">
        <v>0</v>
      </c>
      <c r="AF756" s="43">
        <v>0</v>
      </c>
      <c r="AG756" s="43">
        <v>0</v>
      </c>
      <c r="AH756" s="43">
        <v>0</v>
      </c>
      <c r="AI756" s="43">
        <v>0</v>
      </c>
      <c r="AJ756" s="43">
        <v>0</v>
      </c>
      <c r="AK756" s="43">
        <v>0</v>
      </c>
      <c r="AL756" s="43">
        <v>0</v>
      </c>
    </row>
    <row r="757" spans="1:38">
      <c r="A757" s="21" t="s">
        <v>904</v>
      </c>
      <c r="B757" s="21"/>
      <c r="C757" s="21"/>
      <c r="D757" s="21"/>
      <c r="E757" s="21"/>
      <c r="F757" s="24"/>
      <c r="G757" s="43">
        <v>0</v>
      </c>
      <c r="H757" s="43">
        <v>0</v>
      </c>
      <c r="I757" s="43">
        <v>0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0</v>
      </c>
      <c r="P757" s="43">
        <v>0</v>
      </c>
      <c r="Q757" s="24"/>
      <c r="R757" s="43">
        <v>0</v>
      </c>
      <c r="S757" s="43">
        <v>0</v>
      </c>
      <c r="T757" s="43">
        <v>0</v>
      </c>
      <c r="U757" s="43">
        <v>0</v>
      </c>
      <c r="V757" s="43">
        <v>0</v>
      </c>
      <c r="W757" s="43">
        <v>0</v>
      </c>
      <c r="X757" s="43">
        <v>0</v>
      </c>
      <c r="Y757" s="43">
        <v>0</v>
      </c>
      <c r="Z757" s="43">
        <v>0</v>
      </c>
      <c r="AA757" s="43">
        <v>0</v>
      </c>
      <c r="AB757" s="24"/>
      <c r="AC757" s="43">
        <v>0</v>
      </c>
      <c r="AD757" s="43">
        <v>0</v>
      </c>
      <c r="AE757" s="43">
        <v>0</v>
      </c>
      <c r="AF757" s="43">
        <v>0</v>
      </c>
      <c r="AG757" s="43">
        <v>0</v>
      </c>
      <c r="AH757" s="43">
        <v>0</v>
      </c>
      <c r="AI757" s="43">
        <v>0</v>
      </c>
      <c r="AJ757" s="43">
        <v>0</v>
      </c>
      <c r="AK757" s="43">
        <v>0</v>
      </c>
      <c r="AL757" s="43">
        <v>0</v>
      </c>
    </row>
    <row r="758" spans="1:38">
      <c r="A758" s="21" t="s">
        <v>905</v>
      </c>
      <c r="B758" s="21" t="s">
        <v>906</v>
      </c>
      <c r="C758" s="21"/>
      <c r="D758" s="21"/>
      <c r="E758" s="21"/>
      <c r="F758" s="24"/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24"/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3">
        <v>0</v>
      </c>
      <c r="Z758" s="43">
        <v>0</v>
      </c>
      <c r="AA758" s="43">
        <v>0</v>
      </c>
      <c r="AB758" s="24"/>
      <c r="AC758" s="43">
        <v>0</v>
      </c>
      <c r="AD758" s="43">
        <v>0</v>
      </c>
      <c r="AE758" s="43">
        <v>0</v>
      </c>
      <c r="AF758" s="43">
        <v>0</v>
      </c>
      <c r="AG758" s="43">
        <v>0</v>
      </c>
      <c r="AH758" s="43">
        <v>0</v>
      </c>
      <c r="AI758" s="43">
        <v>0</v>
      </c>
      <c r="AJ758" s="43">
        <v>0</v>
      </c>
      <c r="AK758" s="43">
        <v>0</v>
      </c>
      <c r="AL758" s="43">
        <v>0</v>
      </c>
    </row>
    <row r="759" spans="1:38">
      <c r="A759" s="21" t="s">
        <v>905</v>
      </c>
      <c r="B759" s="21" t="s">
        <v>906</v>
      </c>
      <c r="C759" s="21" t="s">
        <v>907</v>
      </c>
      <c r="D759" s="21"/>
      <c r="E759" s="21"/>
      <c r="F759" s="24"/>
      <c r="G759" s="43">
        <v>0</v>
      </c>
      <c r="H759" s="43">
        <v>0</v>
      </c>
      <c r="I759" s="43">
        <v>0</v>
      </c>
      <c r="J759" s="43">
        <v>0</v>
      </c>
      <c r="K759" s="43">
        <v>0</v>
      </c>
      <c r="L759" s="43">
        <v>0</v>
      </c>
      <c r="M759" s="43">
        <v>0</v>
      </c>
      <c r="N759" s="43">
        <v>0</v>
      </c>
      <c r="O759" s="43">
        <v>0</v>
      </c>
      <c r="P759" s="43">
        <v>0</v>
      </c>
      <c r="Q759" s="24"/>
      <c r="R759" s="43">
        <v>0</v>
      </c>
      <c r="S759" s="43">
        <v>0</v>
      </c>
      <c r="T759" s="43">
        <v>0</v>
      </c>
      <c r="U759" s="43">
        <v>0</v>
      </c>
      <c r="V759" s="43">
        <v>0</v>
      </c>
      <c r="W759" s="43">
        <v>0</v>
      </c>
      <c r="X759" s="43">
        <v>0</v>
      </c>
      <c r="Y759" s="43">
        <v>0</v>
      </c>
      <c r="Z759" s="43">
        <v>0</v>
      </c>
      <c r="AA759" s="43">
        <v>0</v>
      </c>
      <c r="AB759" s="24"/>
      <c r="AC759" s="43">
        <v>0</v>
      </c>
      <c r="AD759" s="43">
        <v>0</v>
      </c>
      <c r="AE759" s="43">
        <v>0</v>
      </c>
      <c r="AF759" s="43">
        <v>0</v>
      </c>
      <c r="AG759" s="43">
        <v>0</v>
      </c>
      <c r="AH759" s="43">
        <v>0</v>
      </c>
      <c r="AI759" s="43">
        <v>0</v>
      </c>
      <c r="AJ759" s="43">
        <v>0</v>
      </c>
      <c r="AK759" s="43">
        <v>0</v>
      </c>
      <c r="AL759" s="43">
        <v>0</v>
      </c>
    </row>
    <row r="760" spans="1:38">
      <c r="A760" s="21" t="s">
        <v>905</v>
      </c>
      <c r="B760" s="21" t="s">
        <v>906</v>
      </c>
      <c r="C760" s="21" t="s">
        <v>907</v>
      </c>
      <c r="D760" s="21" t="s">
        <v>908</v>
      </c>
      <c r="E760" s="21"/>
      <c r="F760" s="24"/>
      <c r="G760" s="43">
        <v>0</v>
      </c>
      <c r="H760" s="43">
        <v>0</v>
      </c>
      <c r="I760" s="43">
        <v>0</v>
      </c>
      <c r="J760" s="43">
        <v>0</v>
      </c>
      <c r="K760" s="43">
        <v>0</v>
      </c>
      <c r="L760" s="43">
        <v>0</v>
      </c>
      <c r="M760" s="43">
        <v>0</v>
      </c>
      <c r="N760" s="43">
        <v>0</v>
      </c>
      <c r="O760" s="43">
        <v>0</v>
      </c>
      <c r="P760" s="43">
        <v>0</v>
      </c>
      <c r="Q760" s="24"/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3">
        <v>0</v>
      </c>
      <c r="Z760" s="43">
        <v>0</v>
      </c>
      <c r="AA760" s="43">
        <v>0</v>
      </c>
      <c r="AB760" s="24"/>
      <c r="AC760" s="43">
        <v>0</v>
      </c>
      <c r="AD760" s="43">
        <v>0</v>
      </c>
      <c r="AE760" s="43">
        <v>0</v>
      </c>
      <c r="AF760" s="43">
        <v>0</v>
      </c>
      <c r="AG760" s="43">
        <v>0</v>
      </c>
      <c r="AH760" s="43">
        <v>0</v>
      </c>
      <c r="AI760" s="43">
        <v>0</v>
      </c>
      <c r="AJ760" s="43">
        <v>0</v>
      </c>
      <c r="AK760" s="43">
        <v>0</v>
      </c>
      <c r="AL760" s="43">
        <v>0</v>
      </c>
    </row>
    <row r="761" spans="1:38">
      <c r="A761" s="21" t="s">
        <v>905</v>
      </c>
      <c r="B761" s="21" t="s">
        <v>906</v>
      </c>
      <c r="C761" s="21" t="s">
        <v>909</v>
      </c>
      <c r="D761" s="21"/>
      <c r="E761" s="21"/>
      <c r="F761" s="24"/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24"/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3">
        <v>0</v>
      </c>
      <c r="Z761" s="43">
        <v>0</v>
      </c>
      <c r="AA761" s="43">
        <v>0</v>
      </c>
      <c r="AB761" s="24"/>
      <c r="AC761" s="43">
        <v>0</v>
      </c>
      <c r="AD761" s="43">
        <v>0</v>
      </c>
      <c r="AE761" s="43">
        <v>0</v>
      </c>
      <c r="AF761" s="43">
        <v>0</v>
      </c>
      <c r="AG761" s="43">
        <v>0</v>
      </c>
      <c r="AH761" s="43">
        <v>0</v>
      </c>
      <c r="AI761" s="43">
        <v>0</v>
      </c>
      <c r="AJ761" s="43">
        <v>0</v>
      </c>
      <c r="AK761" s="43">
        <v>0</v>
      </c>
      <c r="AL761" s="43">
        <v>0</v>
      </c>
    </row>
    <row r="762" spans="1:38">
      <c r="A762" s="21" t="s">
        <v>910</v>
      </c>
      <c r="B762" s="21" t="s">
        <v>911</v>
      </c>
      <c r="C762" s="21"/>
      <c r="D762" s="21"/>
      <c r="E762" s="21"/>
      <c r="F762" s="24"/>
      <c r="G762" s="43">
        <v>0</v>
      </c>
      <c r="H762" s="43">
        <v>0</v>
      </c>
      <c r="I762" s="43">
        <v>0</v>
      </c>
      <c r="J762" s="43">
        <v>0</v>
      </c>
      <c r="K762" s="43">
        <v>0</v>
      </c>
      <c r="L762" s="43">
        <v>0</v>
      </c>
      <c r="M762" s="43">
        <v>0</v>
      </c>
      <c r="N762" s="43">
        <v>0</v>
      </c>
      <c r="O762" s="43">
        <v>0</v>
      </c>
      <c r="P762" s="43">
        <v>0</v>
      </c>
      <c r="Q762" s="24"/>
      <c r="R762" s="43">
        <v>0</v>
      </c>
      <c r="S762" s="43">
        <v>0</v>
      </c>
      <c r="T762" s="43">
        <v>0</v>
      </c>
      <c r="U762" s="43">
        <v>0</v>
      </c>
      <c r="V762" s="43">
        <v>0</v>
      </c>
      <c r="W762" s="43">
        <v>0</v>
      </c>
      <c r="X762" s="43">
        <v>0</v>
      </c>
      <c r="Y762" s="43">
        <v>0</v>
      </c>
      <c r="Z762" s="43">
        <v>0</v>
      </c>
      <c r="AA762" s="43">
        <v>0</v>
      </c>
      <c r="AB762" s="24"/>
      <c r="AC762" s="43">
        <v>0</v>
      </c>
      <c r="AD762" s="43">
        <v>0</v>
      </c>
      <c r="AE762" s="43">
        <v>0</v>
      </c>
      <c r="AF762" s="43">
        <v>0</v>
      </c>
      <c r="AG762" s="43">
        <v>0</v>
      </c>
      <c r="AH762" s="43">
        <v>0</v>
      </c>
      <c r="AI762" s="43">
        <v>0</v>
      </c>
      <c r="AJ762" s="43">
        <v>0</v>
      </c>
      <c r="AK762" s="43">
        <v>0</v>
      </c>
      <c r="AL762" s="43">
        <v>0</v>
      </c>
    </row>
    <row r="763" spans="1:38">
      <c r="A763" s="21" t="s">
        <v>910</v>
      </c>
      <c r="B763" s="21" t="s">
        <v>911</v>
      </c>
      <c r="C763" s="21" t="s">
        <v>912</v>
      </c>
      <c r="D763" s="21"/>
      <c r="E763" s="21"/>
      <c r="F763" s="24"/>
      <c r="G763" s="43">
        <v>0</v>
      </c>
      <c r="H763" s="43">
        <v>0</v>
      </c>
      <c r="I763" s="43">
        <v>0</v>
      </c>
      <c r="J763" s="43">
        <v>0</v>
      </c>
      <c r="K763" s="43">
        <v>0</v>
      </c>
      <c r="L763" s="43">
        <v>0</v>
      </c>
      <c r="M763" s="43">
        <v>0</v>
      </c>
      <c r="N763" s="43">
        <v>0</v>
      </c>
      <c r="O763" s="43">
        <v>0</v>
      </c>
      <c r="P763" s="43">
        <v>0</v>
      </c>
      <c r="Q763" s="24"/>
      <c r="R763" s="43">
        <v>0</v>
      </c>
      <c r="S763" s="43">
        <v>0</v>
      </c>
      <c r="T763" s="43">
        <v>0</v>
      </c>
      <c r="U763" s="43">
        <v>0</v>
      </c>
      <c r="V763" s="43">
        <v>0</v>
      </c>
      <c r="W763" s="43">
        <v>0</v>
      </c>
      <c r="X763" s="43">
        <v>0</v>
      </c>
      <c r="Y763" s="43">
        <v>0</v>
      </c>
      <c r="Z763" s="43">
        <v>0</v>
      </c>
      <c r="AA763" s="43">
        <v>0</v>
      </c>
      <c r="AB763" s="24"/>
      <c r="AC763" s="43">
        <v>0</v>
      </c>
      <c r="AD763" s="43">
        <v>0</v>
      </c>
      <c r="AE763" s="43">
        <v>0</v>
      </c>
      <c r="AF763" s="43">
        <v>0</v>
      </c>
      <c r="AG763" s="43">
        <v>0</v>
      </c>
      <c r="AH763" s="43">
        <v>0</v>
      </c>
      <c r="AI763" s="43">
        <v>0</v>
      </c>
      <c r="AJ763" s="43">
        <v>0</v>
      </c>
      <c r="AK763" s="43">
        <v>0</v>
      </c>
      <c r="AL763" s="43">
        <v>0</v>
      </c>
    </row>
    <row r="764" spans="1:38">
      <c r="A764" s="21" t="s">
        <v>913</v>
      </c>
      <c r="B764" s="21" t="s">
        <v>914</v>
      </c>
      <c r="C764" s="21"/>
      <c r="D764" s="21"/>
      <c r="E764" s="21"/>
      <c r="F764" s="24"/>
      <c r="G764" s="43">
        <v>0</v>
      </c>
      <c r="H764" s="43">
        <v>0</v>
      </c>
      <c r="I764" s="43">
        <v>0</v>
      </c>
      <c r="J764" s="43">
        <v>0</v>
      </c>
      <c r="K764" s="43">
        <v>0</v>
      </c>
      <c r="L764" s="43">
        <v>0</v>
      </c>
      <c r="M764" s="43">
        <v>0</v>
      </c>
      <c r="N764" s="43">
        <v>0</v>
      </c>
      <c r="O764" s="43">
        <v>0</v>
      </c>
      <c r="P764" s="43">
        <v>0</v>
      </c>
      <c r="Q764" s="24"/>
      <c r="R764" s="43">
        <v>0</v>
      </c>
      <c r="S764" s="43">
        <v>0</v>
      </c>
      <c r="T764" s="43">
        <v>0</v>
      </c>
      <c r="U764" s="43">
        <v>0</v>
      </c>
      <c r="V764" s="43">
        <v>0</v>
      </c>
      <c r="W764" s="43">
        <v>0</v>
      </c>
      <c r="X764" s="43">
        <v>0</v>
      </c>
      <c r="Y764" s="43">
        <v>0</v>
      </c>
      <c r="Z764" s="43">
        <v>0</v>
      </c>
      <c r="AA764" s="43">
        <v>0</v>
      </c>
      <c r="AB764" s="24"/>
      <c r="AC764" s="43">
        <v>0</v>
      </c>
      <c r="AD764" s="43">
        <v>0</v>
      </c>
      <c r="AE764" s="43">
        <v>0</v>
      </c>
      <c r="AF764" s="43">
        <v>0</v>
      </c>
      <c r="AG764" s="43">
        <v>0</v>
      </c>
      <c r="AH764" s="43">
        <v>0</v>
      </c>
      <c r="AI764" s="43">
        <v>1E-3</v>
      </c>
      <c r="AJ764" s="43">
        <v>1E-3</v>
      </c>
      <c r="AK764" s="43">
        <v>0</v>
      </c>
      <c r="AL764" s="43">
        <v>0</v>
      </c>
    </row>
    <row r="765" spans="1:38">
      <c r="A765" s="21" t="s">
        <v>915</v>
      </c>
      <c r="B765" s="21" t="s">
        <v>916</v>
      </c>
      <c r="C765" s="21" t="s">
        <v>917</v>
      </c>
      <c r="D765" s="21" t="s">
        <v>918</v>
      </c>
      <c r="E765" s="21" t="s">
        <v>919</v>
      </c>
      <c r="F765" s="24"/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24"/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3">
        <v>0</v>
      </c>
      <c r="Z765" s="43">
        <v>0</v>
      </c>
      <c r="AA765" s="43">
        <v>0</v>
      </c>
      <c r="AB765" s="24"/>
      <c r="AC765" s="43">
        <v>0</v>
      </c>
      <c r="AD765" s="43">
        <v>0</v>
      </c>
      <c r="AE765" s="43">
        <v>0</v>
      </c>
      <c r="AF765" s="43">
        <v>0</v>
      </c>
      <c r="AG765" s="43">
        <v>0</v>
      </c>
      <c r="AH765" s="43">
        <v>0</v>
      </c>
      <c r="AI765" s="43">
        <v>0</v>
      </c>
      <c r="AJ765" s="43">
        <v>0</v>
      </c>
      <c r="AK765" s="43">
        <v>0</v>
      </c>
      <c r="AL765" s="43">
        <v>0</v>
      </c>
    </row>
    <row r="766" spans="1:38">
      <c r="A766" s="21" t="s">
        <v>915</v>
      </c>
      <c r="B766" s="21" t="s">
        <v>916</v>
      </c>
      <c r="C766" s="21" t="s">
        <v>917</v>
      </c>
      <c r="D766" s="21" t="s">
        <v>920</v>
      </c>
      <c r="E766" s="21"/>
      <c r="F766" s="24"/>
      <c r="G766" s="43">
        <v>0</v>
      </c>
      <c r="H766" s="43">
        <v>0</v>
      </c>
      <c r="I766" s="43">
        <v>0</v>
      </c>
      <c r="J766" s="43">
        <v>0</v>
      </c>
      <c r="K766" s="43">
        <v>0</v>
      </c>
      <c r="L766" s="43">
        <v>0</v>
      </c>
      <c r="M766" s="43">
        <v>0</v>
      </c>
      <c r="N766" s="43">
        <v>0</v>
      </c>
      <c r="O766" s="43">
        <v>0</v>
      </c>
      <c r="P766" s="43">
        <v>0</v>
      </c>
      <c r="Q766" s="24"/>
      <c r="R766" s="43">
        <v>0</v>
      </c>
      <c r="S766" s="43">
        <v>0</v>
      </c>
      <c r="T766" s="43">
        <v>0</v>
      </c>
      <c r="U766" s="43">
        <v>0</v>
      </c>
      <c r="V766" s="43">
        <v>0</v>
      </c>
      <c r="W766" s="43">
        <v>0</v>
      </c>
      <c r="X766" s="43">
        <v>0</v>
      </c>
      <c r="Y766" s="43">
        <v>0</v>
      </c>
      <c r="Z766" s="43">
        <v>0</v>
      </c>
      <c r="AA766" s="43">
        <v>0</v>
      </c>
      <c r="AB766" s="24"/>
      <c r="AC766" s="43">
        <v>0</v>
      </c>
      <c r="AD766" s="43">
        <v>0</v>
      </c>
      <c r="AE766" s="43">
        <v>0</v>
      </c>
      <c r="AF766" s="43">
        <v>0</v>
      </c>
      <c r="AG766" s="43">
        <v>0</v>
      </c>
      <c r="AH766" s="43">
        <v>0</v>
      </c>
      <c r="AI766" s="43">
        <v>0</v>
      </c>
      <c r="AJ766" s="43">
        <v>0</v>
      </c>
      <c r="AK766" s="43">
        <v>0</v>
      </c>
      <c r="AL766" s="43">
        <v>0</v>
      </c>
    </row>
    <row r="767" spans="1:38">
      <c r="A767" s="21" t="s">
        <v>915</v>
      </c>
      <c r="B767" s="21" t="s">
        <v>916</v>
      </c>
      <c r="C767" s="21" t="s">
        <v>917</v>
      </c>
      <c r="D767" s="21" t="s">
        <v>920</v>
      </c>
      <c r="E767" s="21" t="s">
        <v>921</v>
      </c>
      <c r="F767" s="24"/>
      <c r="G767" s="43">
        <v>0</v>
      </c>
      <c r="H767" s="43">
        <v>0</v>
      </c>
      <c r="I767" s="43">
        <v>0</v>
      </c>
      <c r="J767" s="43">
        <v>0</v>
      </c>
      <c r="K767" s="43">
        <v>0</v>
      </c>
      <c r="L767" s="43">
        <v>0</v>
      </c>
      <c r="M767" s="43">
        <v>0</v>
      </c>
      <c r="N767" s="43">
        <v>0</v>
      </c>
      <c r="O767" s="43">
        <v>0</v>
      </c>
      <c r="P767" s="43">
        <v>0</v>
      </c>
      <c r="Q767" s="24"/>
      <c r="R767" s="43">
        <v>0</v>
      </c>
      <c r="S767" s="43">
        <v>0</v>
      </c>
      <c r="T767" s="43">
        <v>0</v>
      </c>
      <c r="U767" s="43">
        <v>0</v>
      </c>
      <c r="V767" s="43">
        <v>0</v>
      </c>
      <c r="W767" s="43">
        <v>0</v>
      </c>
      <c r="X767" s="43">
        <v>0</v>
      </c>
      <c r="Y767" s="43">
        <v>0</v>
      </c>
      <c r="Z767" s="43">
        <v>0</v>
      </c>
      <c r="AA767" s="43">
        <v>0</v>
      </c>
      <c r="AB767" s="24"/>
      <c r="AC767" s="43">
        <v>0</v>
      </c>
      <c r="AD767" s="43">
        <v>0</v>
      </c>
      <c r="AE767" s="43">
        <v>0</v>
      </c>
      <c r="AF767" s="43">
        <v>0</v>
      </c>
      <c r="AG767" s="43">
        <v>0</v>
      </c>
      <c r="AH767" s="43">
        <v>0</v>
      </c>
      <c r="AI767" s="43">
        <v>0</v>
      </c>
      <c r="AJ767" s="43">
        <v>0</v>
      </c>
      <c r="AK767" s="43">
        <v>0</v>
      </c>
      <c r="AL767" s="43">
        <v>0</v>
      </c>
    </row>
    <row r="768" spans="1:38">
      <c r="A768" s="21" t="s">
        <v>915</v>
      </c>
      <c r="B768" s="21" t="s">
        <v>916</v>
      </c>
      <c r="C768" s="21" t="s">
        <v>917</v>
      </c>
      <c r="D768" s="21" t="s">
        <v>920</v>
      </c>
      <c r="E768" s="21" t="s">
        <v>922</v>
      </c>
      <c r="F768" s="24"/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24"/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3">
        <v>0</v>
      </c>
      <c r="Z768" s="43">
        <v>0</v>
      </c>
      <c r="AA768" s="43">
        <v>0</v>
      </c>
      <c r="AB768" s="24"/>
      <c r="AC768" s="43">
        <v>0</v>
      </c>
      <c r="AD768" s="43">
        <v>0</v>
      </c>
      <c r="AE768" s="43">
        <v>0</v>
      </c>
      <c r="AF768" s="43">
        <v>0</v>
      </c>
      <c r="AG768" s="43">
        <v>0</v>
      </c>
      <c r="AH768" s="43">
        <v>0</v>
      </c>
      <c r="AI768" s="43">
        <v>0</v>
      </c>
      <c r="AJ768" s="43">
        <v>0</v>
      </c>
      <c r="AK768" s="43">
        <v>0</v>
      </c>
      <c r="AL768" s="43">
        <v>0</v>
      </c>
    </row>
    <row r="769" spans="1:38">
      <c r="A769" s="21" t="s">
        <v>82</v>
      </c>
      <c r="B769" s="21" t="s">
        <v>82</v>
      </c>
      <c r="C769" s="21" t="s">
        <v>82</v>
      </c>
      <c r="D769" s="21" t="s">
        <v>82</v>
      </c>
      <c r="E769" s="21" t="s">
        <v>82</v>
      </c>
      <c r="F769" s="24"/>
      <c r="G769" s="44">
        <f>1-SUM(G6:G768)</f>
        <v>5.3999999999999604E-2</v>
      </c>
      <c r="H769" s="44">
        <f t="shared" ref="H769:P769" si="0">1-SUM(H6:H768)</f>
        <v>4.6999999999999598E-2</v>
      </c>
      <c r="I769" s="44">
        <f t="shared" si="0"/>
        <v>6.099999999999961E-2</v>
      </c>
      <c r="J769" s="44">
        <f t="shared" si="0"/>
        <v>4.0999999999999703E-2</v>
      </c>
      <c r="K769" s="44">
        <f t="shared" si="0"/>
        <v>3.0999999999999805E-2</v>
      </c>
      <c r="L769" s="44">
        <f t="shared" si="0"/>
        <v>3.1999999999999695E-2</v>
      </c>
      <c r="M769" s="44">
        <f t="shared" si="0"/>
        <v>5.3999999999999826E-2</v>
      </c>
      <c r="N769" s="44">
        <f t="shared" si="0"/>
        <v>4.9999999999999822E-2</v>
      </c>
      <c r="O769" s="44">
        <f t="shared" si="0"/>
        <v>4.1999999999999815E-2</v>
      </c>
      <c r="P769" s="44">
        <f t="shared" si="0"/>
        <v>4.1999999999999815E-2</v>
      </c>
      <c r="Q769" s="24"/>
      <c r="R769" s="44">
        <f>1-SUM(R6:R768)</f>
        <v>3.8999999999999813E-2</v>
      </c>
      <c r="S769" s="44">
        <f t="shared" ref="S769:AA769" si="1">1-SUM(S6:S768)</f>
        <v>4.0999999999999592E-2</v>
      </c>
      <c r="T769" s="44">
        <f t="shared" si="1"/>
        <v>4.2999999999999594E-2</v>
      </c>
      <c r="U769" s="44">
        <f t="shared" si="1"/>
        <v>4.1999999999999815E-2</v>
      </c>
      <c r="V769" s="44">
        <f t="shared" si="1"/>
        <v>2.0999999999999686E-2</v>
      </c>
      <c r="W769" s="44">
        <f t="shared" si="1"/>
        <v>1.7999999999999794E-2</v>
      </c>
      <c r="X769" s="44">
        <f t="shared" si="1"/>
        <v>4.6999999999999598E-2</v>
      </c>
      <c r="Y769" s="44">
        <f t="shared" si="1"/>
        <v>5.3999999999999715E-2</v>
      </c>
      <c r="Z769" s="44">
        <f t="shared" si="1"/>
        <v>7.5999999999999623E-2</v>
      </c>
      <c r="AA769" s="44">
        <f t="shared" si="1"/>
        <v>6.3999999999999613E-2</v>
      </c>
      <c r="AB769" s="24"/>
      <c r="AC769" s="44">
        <f>1-SUM(AC6:AC768)</f>
        <v>4.6999999999999709E-2</v>
      </c>
      <c r="AD769" s="44">
        <f t="shared" ref="AD769:AL769" si="2">1-SUM(AD6:AD768)</f>
        <v>5.0999999999999823E-2</v>
      </c>
      <c r="AE769" s="44">
        <f t="shared" si="2"/>
        <v>4.3999999999999706E-2</v>
      </c>
      <c r="AF769" s="44">
        <f t="shared" si="2"/>
        <v>3.0999999999999917E-2</v>
      </c>
      <c r="AG769" s="44">
        <f t="shared" si="2"/>
        <v>3.2999999999999585E-2</v>
      </c>
      <c r="AH769" s="44">
        <f t="shared" si="2"/>
        <v>2.0999999999999686E-2</v>
      </c>
      <c r="AI769" s="44">
        <f t="shared" si="2"/>
        <v>5.7999999999999718E-2</v>
      </c>
      <c r="AJ769" s="44">
        <f t="shared" si="2"/>
        <v>6.2999999999999723E-2</v>
      </c>
      <c r="AK769" s="44">
        <f t="shared" si="2"/>
        <v>3.7999999999999923E-2</v>
      </c>
      <c r="AL769" s="44">
        <f t="shared" si="2"/>
        <v>1.8999999999999906E-2</v>
      </c>
    </row>
    <row r="771" spans="1:38">
      <c r="F771" s="17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</row>
  </sheetData>
  <mergeCells count="3">
    <mergeCell ref="F4:O4"/>
    <mergeCell ref="Q4:Z4"/>
    <mergeCell ref="AB4:AK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A3" sqref="A3"/>
    </sheetView>
  </sheetViews>
  <sheetFormatPr baseColWidth="10" defaultRowHeight="15" x14ac:dyDescent="0"/>
  <cols>
    <col min="2" max="2" width="14.5" style="17" bestFit="1" customWidth="1"/>
    <col min="3" max="3" width="18.5" style="17" bestFit="1" customWidth="1"/>
    <col min="4" max="4" width="16.33203125" style="17" bestFit="1" customWidth="1"/>
    <col min="5" max="5" width="15.5" style="17" bestFit="1" customWidth="1"/>
    <col min="6" max="6" width="13.5" style="17" bestFit="1" customWidth="1"/>
    <col min="7" max="7" width="9" bestFit="1" customWidth="1"/>
  </cols>
  <sheetData>
    <row r="2" spans="1:7">
      <c r="A2" s="17" t="s">
        <v>930</v>
      </c>
    </row>
    <row r="4" spans="1:7">
      <c r="B4" s="45"/>
      <c r="C4" s="46"/>
      <c r="D4" s="61" t="s">
        <v>925</v>
      </c>
      <c r="E4" s="61"/>
      <c r="F4" s="61"/>
      <c r="G4" s="61"/>
    </row>
    <row r="5" spans="1:7">
      <c r="B5" s="25" t="s">
        <v>64</v>
      </c>
      <c r="C5" s="25" t="s">
        <v>65</v>
      </c>
      <c r="D5" s="47" t="s">
        <v>20</v>
      </c>
      <c r="E5" s="48" t="s">
        <v>19</v>
      </c>
      <c r="F5" s="48" t="s">
        <v>18</v>
      </c>
      <c r="G5" s="49" t="s">
        <v>926</v>
      </c>
    </row>
    <row r="6" spans="1:7">
      <c r="B6" s="21" t="s">
        <v>96</v>
      </c>
      <c r="C6" s="21" t="s">
        <v>101</v>
      </c>
      <c r="D6" s="50">
        <v>60.4</v>
      </c>
      <c r="E6" s="50">
        <v>45.2</v>
      </c>
      <c r="F6" s="50">
        <v>40.300000000000004</v>
      </c>
      <c r="G6" s="50">
        <v>38.200000000000003</v>
      </c>
    </row>
    <row r="7" spans="1:7">
      <c r="B7" s="21" t="s">
        <v>96</v>
      </c>
      <c r="C7" s="21" t="s">
        <v>97</v>
      </c>
      <c r="D7" s="50">
        <v>11</v>
      </c>
      <c r="E7" s="50">
        <v>17.599999999999998</v>
      </c>
      <c r="F7" s="50">
        <v>20.9</v>
      </c>
      <c r="G7" s="50">
        <v>21.8</v>
      </c>
    </row>
    <row r="8" spans="1:7">
      <c r="B8" s="21" t="s">
        <v>68</v>
      </c>
      <c r="C8" s="21" t="s">
        <v>74</v>
      </c>
      <c r="D8" s="50">
        <v>15</v>
      </c>
      <c r="E8" s="50">
        <v>15.7</v>
      </c>
      <c r="F8" s="50">
        <v>15.6</v>
      </c>
      <c r="G8" s="50">
        <v>12.8</v>
      </c>
    </row>
    <row r="9" spans="1:7">
      <c r="B9" s="21" t="s">
        <v>80</v>
      </c>
      <c r="C9" s="21" t="s">
        <v>81</v>
      </c>
      <c r="D9" s="50">
        <v>3.4000000000000004</v>
      </c>
      <c r="E9" s="50">
        <v>4.5999999999999996</v>
      </c>
      <c r="F9" s="50">
        <v>5.3</v>
      </c>
      <c r="G9" s="50">
        <v>9.1</v>
      </c>
    </row>
    <row r="10" spans="1:7">
      <c r="B10" s="21" t="s">
        <v>104</v>
      </c>
      <c r="C10" s="21" t="s">
        <v>108</v>
      </c>
      <c r="D10" s="50">
        <v>0.89999999999999991</v>
      </c>
      <c r="E10" s="50">
        <v>2.9000000000000004</v>
      </c>
      <c r="F10" s="50">
        <v>1.0999999999999999</v>
      </c>
      <c r="G10" s="50">
        <v>4.3</v>
      </c>
    </row>
    <row r="11" spans="1:7">
      <c r="B11" s="21" t="s">
        <v>82</v>
      </c>
      <c r="C11" s="21" t="s">
        <v>82</v>
      </c>
      <c r="D11" s="51">
        <v>1.9</v>
      </c>
      <c r="E11" s="51">
        <v>2.1999999999999997</v>
      </c>
      <c r="F11" s="51">
        <v>2.6</v>
      </c>
      <c r="G11" s="51">
        <v>2.7</v>
      </c>
    </row>
    <row r="12" spans="1:7">
      <c r="B12" s="21" t="s">
        <v>68</v>
      </c>
      <c r="C12" s="21" t="s">
        <v>70</v>
      </c>
      <c r="D12" s="50">
        <v>0.89999999999999991</v>
      </c>
      <c r="E12" s="50">
        <v>3.5999999999999996</v>
      </c>
      <c r="F12" s="50">
        <v>3</v>
      </c>
      <c r="G12" s="50">
        <v>2.1999999999999997</v>
      </c>
    </row>
    <row r="13" spans="1:7">
      <c r="B13" s="21" t="s">
        <v>96</v>
      </c>
      <c r="C13" s="21" t="s">
        <v>99</v>
      </c>
      <c r="D13" s="50">
        <v>0.8</v>
      </c>
      <c r="E13" s="50">
        <v>0.70000000000000007</v>
      </c>
      <c r="F13" s="50">
        <v>1</v>
      </c>
      <c r="G13" s="50">
        <v>1.2</v>
      </c>
    </row>
    <row r="14" spans="1:7">
      <c r="B14" s="21" t="s">
        <v>104</v>
      </c>
      <c r="C14" s="21" t="s">
        <v>106</v>
      </c>
      <c r="D14" s="50">
        <v>0.1</v>
      </c>
      <c r="E14" s="50">
        <v>0.2</v>
      </c>
      <c r="F14" s="50">
        <v>0.3</v>
      </c>
      <c r="G14" s="50">
        <v>1</v>
      </c>
    </row>
    <row r="15" spans="1:7">
      <c r="B15" s="21" t="s">
        <v>66</v>
      </c>
      <c r="C15" s="21" t="s">
        <v>67</v>
      </c>
      <c r="D15" s="50">
        <v>0.2</v>
      </c>
      <c r="E15" s="50">
        <v>0.2</v>
      </c>
      <c r="F15" s="50">
        <v>0.4</v>
      </c>
      <c r="G15" s="50">
        <v>0.89999999999999991</v>
      </c>
    </row>
    <row r="16" spans="1:7">
      <c r="B16" s="21" t="s">
        <v>92</v>
      </c>
      <c r="C16" s="21" t="s">
        <v>95</v>
      </c>
      <c r="D16" s="50">
        <v>0.4</v>
      </c>
      <c r="E16" s="50">
        <v>0.5</v>
      </c>
      <c r="F16" s="50">
        <v>0.6</v>
      </c>
      <c r="G16" s="50">
        <v>0.8</v>
      </c>
    </row>
    <row r="17" spans="2:7">
      <c r="B17" s="21" t="s">
        <v>96</v>
      </c>
      <c r="C17" s="21" t="s">
        <v>98</v>
      </c>
      <c r="D17" s="50">
        <v>0.5</v>
      </c>
      <c r="E17" s="50">
        <v>1</v>
      </c>
      <c r="F17" s="50">
        <v>1.5</v>
      </c>
      <c r="G17" s="50">
        <v>0.8</v>
      </c>
    </row>
    <row r="18" spans="2:7">
      <c r="B18" s="21" t="s">
        <v>92</v>
      </c>
      <c r="C18" s="21" t="s">
        <v>93</v>
      </c>
      <c r="D18" s="50">
        <v>0.1</v>
      </c>
      <c r="E18" s="50">
        <v>0.2</v>
      </c>
      <c r="F18" s="50">
        <v>0.2</v>
      </c>
      <c r="G18" s="50">
        <v>0.5</v>
      </c>
    </row>
    <row r="19" spans="2:7">
      <c r="B19" s="21" t="s">
        <v>68</v>
      </c>
      <c r="C19" s="21" t="s">
        <v>73</v>
      </c>
      <c r="D19" s="50">
        <v>0.4</v>
      </c>
      <c r="E19" s="50">
        <v>0.4</v>
      </c>
      <c r="F19" s="50">
        <v>0.89999999999999991</v>
      </c>
      <c r="G19" s="50">
        <v>0.4</v>
      </c>
    </row>
    <row r="20" spans="2:7">
      <c r="B20" s="21" t="s">
        <v>96</v>
      </c>
      <c r="C20" s="21" t="s">
        <v>100</v>
      </c>
      <c r="D20" s="50">
        <v>0.4</v>
      </c>
      <c r="E20" s="50">
        <v>0.2</v>
      </c>
      <c r="F20" s="50">
        <v>0.3</v>
      </c>
      <c r="G20" s="50">
        <v>0.3</v>
      </c>
    </row>
    <row r="21" spans="2:7">
      <c r="B21" s="21" t="s">
        <v>104</v>
      </c>
      <c r="C21" s="21" t="s">
        <v>105</v>
      </c>
      <c r="D21" s="52">
        <v>0</v>
      </c>
      <c r="E21" s="52">
        <v>0</v>
      </c>
      <c r="F21" s="50">
        <v>0.1</v>
      </c>
      <c r="G21" s="50">
        <v>0.3</v>
      </c>
    </row>
    <row r="22" spans="2:7">
      <c r="B22" s="21" t="s">
        <v>68</v>
      </c>
      <c r="C22" s="21" t="s">
        <v>71</v>
      </c>
      <c r="D22" s="50">
        <v>0.8</v>
      </c>
      <c r="E22" s="50">
        <v>0.2</v>
      </c>
      <c r="F22" s="50">
        <v>0.89999999999999991</v>
      </c>
      <c r="G22" s="50">
        <v>0.2</v>
      </c>
    </row>
    <row r="23" spans="2:7">
      <c r="B23" s="21" t="s">
        <v>76</v>
      </c>
      <c r="C23" s="21" t="s">
        <v>77</v>
      </c>
      <c r="D23" s="50">
        <v>0.1</v>
      </c>
      <c r="E23" s="52">
        <v>0</v>
      </c>
      <c r="F23" s="50">
        <v>0.1</v>
      </c>
      <c r="G23" s="50">
        <v>0.2</v>
      </c>
    </row>
    <row r="24" spans="2:7">
      <c r="B24" s="21" t="s">
        <v>92</v>
      </c>
      <c r="C24" s="21" t="s">
        <v>94</v>
      </c>
      <c r="D24" s="50">
        <v>1</v>
      </c>
      <c r="E24" s="50">
        <v>2.9000000000000004</v>
      </c>
      <c r="F24" s="50">
        <v>2.1</v>
      </c>
      <c r="G24" s="50">
        <v>0.2</v>
      </c>
    </row>
    <row r="25" spans="2:7">
      <c r="B25" s="21" t="s">
        <v>102</v>
      </c>
      <c r="C25" s="21" t="s">
        <v>103</v>
      </c>
      <c r="D25" s="52">
        <v>0</v>
      </c>
      <c r="E25" s="50">
        <v>0.1</v>
      </c>
      <c r="F25" s="50">
        <v>0.1</v>
      </c>
      <c r="G25" s="50">
        <v>0.2</v>
      </c>
    </row>
    <row r="26" spans="2:7">
      <c r="B26" s="21" t="s">
        <v>68</v>
      </c>
      <c r="C26" s="21" t="s">
        <v>72</v>
      </c>
      <c r="D26" s="50">
        <v>0.1</v>
      </c>
      <c r="E26" s="50">
        <v>0.1</v>
      </c>
      <c r="F26" s="50">
        <v>0.1</v>
      </c>
      <c r="G26" s="50">
        <v>0.1</v>
      </c>
    </row>
    <row r="27" spans="2:7">
      <c r="B27" s="21" t="s">
        <v>68</v>
      </c>
      <c r="C27" s="21" t="s">
        <v>75</v>
      </c>
      <c r="D27" s="52">
        <v>0</v>
      </c>
      <c r="E27" s="52">
        <v>0</v>
      </c>
      <c r="F27" s="50">
        <v>0.1</v>
      </c>
      <c r="G27" s="50">
        <v>0.1</v>
      </c>
    </row>
    <row r="28" spans="2:7">
      <c r="B28" s="21" t="s">
        <v>78</v>
      </c>
      <c r="C28" s="21" t="s">
        <v>79</v>
      </c>
      <c r="D28" s="52">
        <v>0</v>
      </c>
      <c r="E28" s="50">
        <v>0.1</v>
      </c>
      <c r="F28" s="52">
        <v>0</v>
      </c>
      <c r="G28" s="50">
        <v>0.1</v>
      </c>
    </row>
    <row r="29" spans="2:7">
      <c r="B29" s="21" t="s">
        <v>80</v>
      </c>
      <c r="C29" s="21" t="s">
        <v>82</v>
      </c>
      <c r="D29" s="52">
        <v>0</v>
      </c>
      <c r="E29" s="52">
        <v>0</v>
      </c>
      <c r="F29" s="52">
        <v>0</v>
      </c>
      <c r="G29" s="50">
        <v>0.1</v>
      </c>
    </row>
    <row r="30" spans="2:7">
      <c r="B30" s="21" t="s">
        <v>83</v>
      </c>
      <c r="C30" s="21" t="s">
        <v>85</v>
      </c>
      <c r="D30" s="52">
        <v>0</v>
      </c>
      <c r="E30" s="50">
        <v>0.1</v>
      </c>
      <c r="F30" s="50">
        <v>0.1</v>
      </c>
      <c r="G30" s="50">
        <v>0.1</v>
      </c>
    </row>
    <row r="31" spans="2:7">
      <c r="B31" s="21" t="s">
        <v>86</v>
      </c>
      <c r="C31" s="21" t="s">
        <v>87</v>
      </c>
      <c r="D31" s="50">
        <v>0.4</v>
      </c>
      <c r="E31" s="50">
        <v>0.2</v>
      </c>
      <c r="F31" s="50">
        <v>0.89999999999999991</v>
      </c>
      <c r="G31" s="50">
        <v>0.1</v>
      </c>
    </row>
    <row r="32" spans="2:7">
      <c r="B32" s="21" t="s">
        <v>88</v>
      </c>
      <c r="C32" s="21"/>
      <c r="D32" s="52">
        <v>0</v>
      </c>
      <c r="E32" s="52">
        <v>0</v>
      </c>
      <c r="F32" s="50">
        <v>0.1</v>
      </c>
      <c r="G32" s="50">
        <v>0.1</v>
      </c>
    </row>
    <row r="33" spans="2:7">
      <c r="B33" s="21" t="s">
        <v>88</v>
      </c>
      <c r="C33" s="21" t="s">
        <v>89</v>
      </c>
      <c r="D33" s="52">
        <v>0</v>
      </c>
      <c r="E33" s="50">
        <v>0.1</v>
      </c>
      <c r="F33" s="52">
        <v>0</v>
      </c>
      <c r="G33" s="50">
        <v>0.1</v>
      </c>
    </row>
    <row r="34" spans="2:7">
      <c r="B34" s="21" t="s">
        <v>90</v>
      </c>
      <c r="C34" s="21" t="s">
        <v>91</v>
      </c>
      <c r="D34" s="50">
        <v>0.1</v>
      </c>
      <c r="E34" s="52">
        <v>0</v>
      </c>
      <c r="F34" s="50">
        <v>0.1</v>
      </c>
      <c r="G34" s="50">
        <v>0.1</v>
      </c>
    </row>
    <row r="35" spans="2:7">
      <c r="B35" s="21" t="s">
        <v>66</v>
      </c>
      <c r="C35" s="21" t="s">
        <v>66</v>
      </c>
      <c r="D35" s="50">
        <v>0.1</v>
      </c>
      <c r="E35" s="50">
        <v>0.2</v>
      </c>
      <c r="F35" s="50">
        <v>0.2</v>
      </c>
      <c r="G35" s="52">
        <v>0</v>
      </c>
    </row>
    <row r="36" spans="2:7">
      <c r="B36" s="21" t="s">
        <v>68</v>
      </c>
      <c r="C36" s="21" t="s">
        <v>69</v>
      </c>
      <c r="D36" s="50">
        <v>0.4</v>
      </c>
      <c r="E36" s="50">
        <v>0.3</v>
      </c>
      <c r="F36" s="50">
        <v>0.8</v>
      </c>
      <c r="G36" s="52">
        <v>0</v>
      </c>
    </row>
    <row r="37" spans="2:7">
      <c r="B37" s="21" t="s">
        <v>83</v>
      </c>
      <c r="C37" s="21" t="s">
        <v>84</v>
      </c>
      <c r="D37" s="50">
        <v>0.1</v>
      </c>
      <c r="E37" s="50">
        <v>0.2</v>
      </c>
      <c r="F37" s="50">
        <v>0.1</v>
      </c>
      <c r="G37" s="52">
        <v>0</v>
      </c>
    </row>
    <row r="38" spans="2:7">
      <c r="B38" s="21" t="s">
        <v>104</v>
      </c>
      <c r="C38" s="21" t="s">
        <v>107</v>
      </c>
      <c r="D38" s="50">
        <v>0.1</v>
      </c>
      <c r="E38" s="52">
        <v>0</v>
      </c>
      <c r="F38" s="50">
        <v>0.2</v>
      </c>
      <c r="G38" s="52">
        <v>0</v>
      </c>
    </row>
  </sheetData>
  <mergeCells count="1">
    <mergeCell ref="D4:G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A3" sqref="A3"/>
    </sheetView>
  </sheetViews>
  <sheetFormatPr baseColWidth="10" defaultRowHeight="15" x14ac:dyDescent="0"/>
  <cols>
    <col min="1" max="1" width="10.83203125" style="17"/>
    <col min="2" max="2" width="17.5" style="17" bestFit="1" customWidth="1"/>
    <col min="3" max="3" width="3.33203125" style="17" bestFit="1" customWidth="1"/>
    <col min="4" max="4" width="7.6640625" style="17" bestFit="1" customWidth="1"/>
    <col min="5" max="5" width="7.83203125" style="17" bestFit="1" customWidth="1"/>
    <col min="6" max="7" width="10.83203125" style="17"/>
    <col min="8" max="8" width="17.5" style="17" bestFit="1" customWidth="1"/>
    <col min="9" max="9" width="3.33203125" style="17" bestFit="1" customWidth="1"/>
    <col min="10" max="10" width="7.6640625" style="17" bestFit="1" customWidth="1"/>
    <col min="11" max="11" width="7.83203125" style="17" bestFit="1" customWidth="1"/>
    <col min="12" max="16384" width="10.83203125" style="17"/>
  </cols>
  <sheetData>
    <row r="2" spans="1:11">
      <c r="A2" s="17" t="s">
        <v>931</v>
      </c>
    </row>
    <row r="4" spans="1:11">
      <c r="B4" s="62" t="s">
        <v>110</v>
      </c>
      <c r="C4" s="62"/>
      <c r="D4" s="62"/>
      <c r="E4" s="62"/>
      <c r="H4" s="62" t="s">
        <v>111</v>
      </c>
      <c r="I4" s="62"/>
      <c r="J4" s="62"/>
      <c r="K4" s="62"/>
    </row>
    <row r="5" spans="1:11">
      <c r="B5" s="3" t="s">
        <v>10</v>
      </c>
      <c r="C5" s="3" t="s">
        <v>11</v>
      </c>
      <c r="D5" s="4" t="s">
        <v>12</v>
      </c>
      <c r="E5" s="5" t="s">
        <v>13</v>
      </c>
      <c r="H5" s="3" t="s">
        <v>10</v>
      </c>
      <c r="I5" s="3" t="s">
        <v>11</v>
      </c>
      <c r="J5" s="4" t="s">
        <v>12</v>
      </c>
      <c r="K5" s="5" t="s">
        <v>13</v>
      </c>
    </row>
    <row r="6" spans="1:11">
      <c r="B6" s="1" t="s">
        <v>14</v>
      </c>
      <c r="C6" s="1">
        <v>2</v>
      </c>
      <c r="D6" s="15">
        <v>115.50700000000001</v>
      </c>
      <c r="E6" s="11" t="s">
        <v>16</v>
      </c>
      <c r="H6" s="1" t="s">
        <v>14</v>
      </c>
      <c r="I6" s="1">
        <v>2</v>
      </c>
      <c r="J6" s="15">
        <v>80.536199999999994</v>
      </c>
      <c r="K6" s="11" t="s">
        <v>16</v>
      </c>
    </row>
    <row r="7" spans="1:11">
      <c r="B7" s="1" t="s">
        <v>15</v>
      </c>
      <c r="C7" s="1">
        <v>9</v>
      </c>
      <c r="D7" s="15">
        <v>168.98249999999999</v>
      </c>
      <c r="E7" s="11" t="s">
        <v>16</v>
      </c>
      <c r="H7" s="1" t="s">
        <v>15</v>
      </c>
      <c r="I7" s="1">
        <v>9</v>
      </c>
      <c r="J7" s="15">
        <v>117.9058</v>
      </c>
      <c r="K7" s="11" t="s">
        <v>16</v>
      </c>
    </row>
    <row r="8" spans="1:11">
      <c r="B8" s="1" t="s">
        <v>17</v>
      </c>
      <c r="C8" s="1">
        <v>18</v>
      </c>
      <c r="D8" s="15">
        <v>23.661899999999999</v>
      </c>
      <c r="E8" s="11" t="s">
        <v>16</v>
      </c>
      <c r="H8" s="1" t="s">
        <v>17</v>
      </c>
      <c r="I8" s="1">
        <v>18</v>
      </c>
      <c r="J8" s="15">
        <v>11.7578</v>
      </c>
      <c r="K8" s="11" t="s">
        <v>16</v>
      </c>
    </row>
    <row r="9" spans="1:11">
      <c r="B9" s="1"/>
      <c r="C9" s="1"/>
      <c r="D9" s="2"/>
      <c r="E9" s="11"/>
      <c r="H9" s="1"/>
      <c r="I9" s="1"/>
      <c r="J9" s="2"/>
      <c r="K9" s="11"/>
    </row>
    <row r="10" spans="1:11">
      <c r="B10" s="3" t="s">
        <v>18</v>
      </c>
      <c r="C10" s="1">
        <v>9</v>
      </c>
      <c r="D10" s="15">
        <v>6.9980000000000002</v>
      </c>
      <c r="E10" s="11" t="s">
        <v>16</v>
      </c>
      <c r="H10" s="3" t="s">
        <v>18</v>
      </c>
      <c r="I10" s="1">
        <v>9</v>
      </c>
      <c r="J10" s="15">
        <v>18.039300000000001</v>
      </c>
      <c r="K10" s="11" t="s">
        <v>16</v>
      </c>
    </row>
    <row r="11" spans="1:11">
      <c r="B11" s="3" t="s">
        <v>19</v>
      </c>
      <c r="C11" s="1">
        <v>9</v>
      </c>
      <c r="D11" s="15">
        <v>69.025999999999996</v>
      </c>
      <c r="E11" s="11" t="s">
        <v>16</v>
      </c>
      <c r="H11" s="3" t="s">
        <v>19</v>
      </c>
      <c r="I11" s="1">
        <v>9</v>
      </c>
      <c r="J11" s="15">
        <v>46.447000000000003</v>
      </c>
      <c r="K11" s="11" t="s">
        <v>16</v>
      </c>
    </row>
    <row r="12" spans="1:11">
      <c r="B12" s="3" t="s">
        <v>20</v>
      </c>
      <c r="C12" s="1">
        <v>9</v>
      </c>
      <c r="D12" s="15">
        <v>147.59829999999999</v>
      </c>
      <c r="E12" s="11" t="s">
        <v>16</v>
      </c>
      <c r="H12" s="3" t="s">
        <v>20</v>
      </c>
      <c r="I12" s="1">
        <v>9</v>
      </c>
      <c r="J12" s="15">
        <v>85.296499999999995</v>
      </c>
      <c r="K12" s="11" t="s">
        <v>16</v>
      </c>
    </row>
    <row r="13" spans="1:11">
      <c r="B13" s="1"/>
      <c r="C13" s="1"/>
      <c r="D13" s="2"/>
      <c r="E13" s="10"/>
      <c r="H13" s="1"/>
      <c r="I13" s="1"/>
      <c r="J13" s="2"/>
      <c r="K13" s="10"/>
    </row>
    <row r="14" spans="1:11">
      <c r="B14" s="13" t="s">
        <v>112</v>
      </c>
      <c r="C14" s="1">
        <v>2</v>
      </c>
      <c r="D14" s="15">
        <v>214.7499</v>
      </c>
      <c r="E14" s="11" t="s">
        <v>16</v>
      </c>
      <c r="H14" s="13" t="s">
        <v>112</v>
      </c>
      <c r="I14" s="1">
        <v>2</v>
      </c>
      <c r="J14" s="15">
        <v>26.9375</v>
      </c>
      <c r="K14" s="11" t="s">
        <v>16</v>
      </c>
    </row>
    <row r="15" spans="1:11">
      <c r="B15" s="13" t="s">
        <v>21</v>
      </c>
      <c r="C15" s="1">
        <v>2</v>
      </c>
      <c r="D15" s="15">
        <v>67.769499999999994</v>
      </c>
      <c r="E15" s="11" t="s">
        <v>16</v>
      </c>
      <c r="H15" s="13" t="s">
        <v>21</v>
      </c>
      <c r="I15" s="1">
        <v>2</v>
      </c>
      <c r="J15" s="15">
        <v>16.819800000000001</v>
      </c>
      <c r="K15" s="11" t="s">
        <v>16</v>
      </c>
    </row>
    <row r="16" spans="1:11">
      <c r="B16" s="13" t="s">
        <v>113</v>
      </c>
      <c r="C16" s="1">
        <v>2</v>
      </c>
      <c r="D16" s="15">
        <v>33.301699999999997</v>
      </c>
      <c r="E16" s="11" t="s">
        <v>16</v>
      </c>
      <c r="H16" s="13" t="s">
        <v>113</v>
      </c>
      <c r="I16" s="1">
        <v>2</v>
      </c>
      <c r="J16" s="15">
        <v>43.525500000000001</v>
      </c>
      <c r="K16" s="11" t="s">
        <v>16</v>
      </c>
    </row>
    <row r="17" spans="2:11">
      <c r="B17" s="13" t="s">
        <v>114</v>
      </c>
      <c r="C17" s="1">
        <v>2</v>
      </c>
      <c r="D17" s="15">
        <v>19.6555</v>
      </c>
      <c r="E17" s="11" t="s">
        <v>16</v>
      </c>
      <c r="H17" s="13" t="s">
        <v>114</v>
      </c>
      <c r="I17" s="1">
        <v>2</v>
      </c>
      <c r="J17" s="15">
        <v>59.888399999999997</v>
      </c>
      <c r="K17" s="11" t="s">
        <v>16</v>
      </c>
    </row>
    <row r="18" spans="2:11">
      <c r="B18" s="13" t="s">
        <v>22</v>
      </c>
      <c r="C18" s="1">
        <v>2</v>
      </c>
      <c r="D18" s="15">
        <v>10.8184</v>
      </c>
      <c r="E18" s="11" t="s">
        <v>16</v>
      </c>
      <c r="H18" s="13" t="s">
        <v>22</v>
      </c>
      <c r="I18" s="1">
        <v>2</v>
      </c>
      <c r="J18" s="15">
        <v>24.1967</v>
      </c>
      <c r="K18" s="11" t="s">
        <v>16</v>
      </c>
    </row>
    <row r="19" spans="2:11">
      <c r="B19" s="13" t="s">
        <v>23</v>
      </c>
      <c r="C19" s="1">
        <v>2</v>
      </c>
      <c r="D19" s="15">
        <v>2.0112999999999999</v>
      </c>
      <c r="E19" s="16">
        <v>0.14349999999999999</v>
      </c>
      <c r="H19" s="13" t="s">
        <v>23</v>
      </c>
      <c r="I19" s="1">
        <v>2</v>
      </c>
      <c r="J19" s="15">
        <v>18.0061</v>
      </c>
      <c r="K19" s="11" t="s">
        <v>16</v>
      </c>
    </row>
    <row r="20" spans="2:11">
      <c r="B20" s="13" t="s">
        <v>24</v>
      </c>
      <c r="C20" s="1">
        <v>2</v>
      </c>
      <c r="D20" s="15">
        <v>6.9999999999999999E-4</v>
      </c>
      <c r="E20" s="16">
        <v>0.99929999999999997</v>
      </c>
      <c r="H20" s="13" t="s">
        <v>24</v>
      </c>
      <c r="I20" s="1">
        <v>2</v>
      </c>
      <c r="J20" s="15">
        <v>0.3886</v>
      </c>
      <c r="K20" s="16">
        <v>0.67979999999999996</v>
      </c>
    </row>
    <row r="21" spans="2:11">
      <c r="B21" s="13" t="s">
        <v>25</v>
      </c>
      <c r="C21" s="1">
        <v>2</v>
      </c>
      <c r="D21" s="15">
        <v>1.77E-2</v>
      </c>
      <c r="E21" s="16">
        <v>0.98240000000000005</v>
      </c>
      <c r="H21" s="13" t="s">
        <v>25</v>
      </c>
      <c r="I21" s="1">
        <v>2</v>
      </c>
      <c r="J21" s="15">
        <v>3.1192000000000002</v>
      </c>
      <c r="K21" s="16">
        <v>5.21E-2</v>
      </c>
    </row>
    <row r="22" spans="2:11">
      <c r="B22" s="13" t="s">
        <v>26</v>
      </c>
      <c r="C22" s="1">
        <v>2</v>
      </c>
      <c r="D22" s="15">
        <v>2.3E-3</v>
      </c>
      <c r="E22" s="16">
        <v>0.99770000000000003</v>
      </c>
      <c r="H22" s="13" t="s">
        <v>26</v>
      </c>
      <c r="I22" s="1">
        <v>2</v>
      </c>
      <c r="J22" s="15">
        <v>8.3099999999999993E-2</v>
      </c>
      <c r="K22" s="16">
        <v>0.9204</v>
      </c>
    </row>
    <row r="23" spans="2:11">
      <c r="B23" s="13" t="s">
        <v>27</v>
      </c>
      <c r="C23" s="1">
        <v>2</v>
      </c>
      <c r="D23" s="15">
        <v>8.5000000000000006E-3</v>
      </c>
      <c r="E23" s="16">
        <v>0.99160000000000004</v>
      </c>
      <c r="H23" s="13" t="s">
        <v>27</v>
      </c>
      <c r="I23" s="1">
        <v>2</v>
      </c>
      <c r="J23" s="15">
        <v>3.2726000000000002</v>
      </c>
      <c r="K23" s="36">
        <v>4.5400000000000003E-2</v>
      </c>
    </row>
  </sheetData>
  <mergeCells count="2">
    <mergeCell ref="B4:E4"/>
    <mergeCell ref="H4:K4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Cover Sheet</vt:lpstr>
      <vt:lpstr>Table S1, Biological Replicates</vt:lpstr>
      <vt:lpstr>Table S2, 16S PCR</vt:lpstr>
      <vt:lpstr>Table S3, Alpha Diversity</vt:lpstr>
      <vt:lpstr>Table S4 OTU Dynamics</vt:lpstr>
      <vt:lpstr>Table S5, Genus-level taxonomy</vt:lpstr>
      <vt:lpstr>Table S6, Seawater Comparison</vt:lpstr>
      <vt:lpstr>Table S7, Psychromonas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Carrier, Tyler</dc:creator>
  <cp:lastModifiedBy>Claire Pritchard-Günther</cp:lastModifiedBy>
  <dcterms:created xsi:type="dcterms:W3CDTF">2018-05-23T21:27:13Z</dcterms:created>
  <dcterms:modified xsi:type="dcterms:W3CDTF">2019-02-12T09:05:25Z</dcterms:modified>
</cp:coreProperties>
</file>