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date1904="1" showInkAnnotation="0" autoCompressPictures="0"/>
  <bookViews>
    <workbookView xWindow="0" yWindow="460" windowWidth="27300" windowHeight="19200" tabRatio="808"/>
  </bookViews>
  <sheets>
    <sheet name="Supplement 1_Cover page" sheetId="8" r:id="rId1"/>
    <sheet name="S1 - Fidelity and residency" sheetId="1" r:id="rId2"/>
    <sheet name="S2 - Cleaning and boats" sheetId="2" r:id="rId3"/>
    <sheet name="S3 - Tides" sheetId="3" r:id="rId4"/>
    <sheet name="S4 - Anticipation 1" sheetId="4" r:id="rId5"/>
    <sheet name="S5 - Anticipation 2" sheetId="5" r:id="rId6"/>
    <sheet name="S6 - Simulated provisioning" sheetId="6" r:id="rId7"/>
    <sheet name="S7 - Time to first arrival" sheetId="7" r:id="rId8"/>
  </sheets>
  <externalReferences>
    <externalReference r:id="rId9"/>
  </externalReferences>
  <definedNames>
    <definedName name="_xlnm._FilterDatabase" localSheetId="1" hidden="1">'S1 - Fidelity and residency'!#REF!</definedName>
    <definedName name="_xlnm.Extract" localSheetId="1">'S1 - Fidelity and residency'!$A$2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C46" i="1"/>
  <c r="B46" i="1"/>
  <c r="D45" i="1"/>
  <c r="C45" i="1"/>
  <c r="B45" i="1"/>
  <c r="D44" i="1"/>
  <c r="C44" i="1"/>
  <c r="B44" i="1"/>
  <c r="D43" i="1"/>
  <c r="C43" i="1"/>
  <c r="B43" i="1"/>
  <c r="M23" i="1"/>
  <c r="M24" i="1"/>
  <c r="L23" i="1"/>
  <c r="L24" i="1"/>
  <c r="K23" i="1"/>
  <c r="K24" i="1"/>
  <c r="J23" i="1"/>
  <c r="J24" i="1"/>
  <c r="I23" i="1"/>
  <c r="I24" i="1"/>
  <c r="H23" i="1"/>
  <c r="H24" i="1"/>
  <c r="G23" i="1"/>
  <c r="G24" i="1"/>
  <c r="F23" i="1"/>
  <c r="F24" i="1"/>
  <c r="E23" i="1"/>
  <c r="E24" i="1"/>
  <c r="D23" i="1"/>
  <c r="D24" i="1"/>
  <c r="C23" i="1"/>
  <c r="C24" i="1"/>
  <c r="B23" i="1"/>
  <c r="B24" i="1"/>
</calcChain>
</file>

<file path=xl/sharedStrings.xml><?xml version="1.0" encoding="utf-8"?>
<sst xmlns="http://schemas.openxmlformats.org/spreadsheetml/2006/main" count="2559" uniqueCount="90">
  <si>
    <t>Mean</t>
    <phoneticPr fontId="2" type="noConversion"/>
  </si>
  <si>
    <t>SE</t>
    <phoneticPr fontId="2" type="noConversion"/>
  </si>
  <si>
    <t>Min</t>
    <phoneticPr fontId="2" type="noConversion"/>
  </si>
  <si>
    <t>Max</t>
    <phoneticPr fontId="2" type="noConversion"/>
  </si>
  <si>
    <t>Date</t>
  </si>
  <si>
    <t>RAYLENE</t>
  </si>
  <si>
    <t>STUMPS</t>
  </si>
  <si>
    <t>BILLY</t>
  </si>
  <si>
    <t>MOM</t>
  </si>
  <si>
    <t>SHORTY</t>
  </si>
  <si>
    <t>DASY</t>
  </si>
  <si>
    <t>VINNIE</t>
  </si>
  <si>
    <t>JOCKA</t>
  </si>
  <si>
    <t>THICKNESS</t>
  </si>
  <si>
    <t>SMALL FRY</t>
    <phoneticPr fontId="2" type="noConversion"/>
  </si>
  <si>
    <t>MILEY</t>
    <phoneticPr fontId="2" type="noConversion"/>
  </si>
  <si>
    <t>CHARLIE</t>
    <phoneticPr fontId="2" type="noConversion"/>
  </si>
  <si>
    <t>Number of days present</t>
    <phoneticPr fontId="2" type="noConversion"/>
  </si>
  <si>
    <t>Site fidelity (n. days present / n. observation days)</t>
    <phoneticPr fontId="2" type="noConversion"/>
  </si>
  <si>
    <t>Max residency period (n. consecutive days with gap &lt;1 day)</t>
    <phoneticPr fontId="2" type="noConversion"/>
  </si>
  <si>
    <t>N. days present</t>
    <phoneticPr fontId="2" type="noConversion"/>
  </si>
  <si>
    <t>Site fidelity</t>
    <phoneticPr fontId="2" type="noConversion"/>
  </si>
  <si>
    <t>Residency</t>
    <phoneticPr fontId="2" type="noConversion"/>
  </si>
  <si>
    <t>date</t>
  </si>
  <si>
    <t>session</t>
  </si>
  <si>
    <t>ID</t>
  </si>
  <si>
    <t>presence</t>
  </si>
  <si>
    <t>clean_length</t>
  </si>
  <si>
    <t>n_clean</t>
  </si>
  <si>
    <t>n_boats</t>
  </si>
  <si>
    <t>AM</t>
  </si>
  <si>
    <t>Thickness</t>
  </si>
  <si>
    <t>Stumps</t>
  </si>
  <si>
    <t>Small Fry</t>
  </si>
  <si>
    <t>Vinnie</t>
  </si>
  <si>
    <t>Billy Ray</t>
  </si>
  <si>
    <t>Raylene</t>
  </si>
  <si>
    <t>Jocka Flocka</t>
  </si>
  <si>
    <t>Miley Cyray</t>
  </si>
  <si>
    <t>Dasy</t>
  </si>
  <si>
    <t>Shorty</t>
  </si>
  <si>
    <t>Big Momma</t>
  </si>
  <si>
    <t>Charlie</t>
  </si>
  <si>
    <t>PM</t>
  </si>
  <si>
    <t>tide_dir</t>
  </si>
  <si>
    <t>tide_direction</t>
  </si>
  <si>
    <t>OUTGOING</t>
  </si>
  <si>
    <t>Raylene Martin</t>
  </si>
  <si>
    <t>Short ass</t>
  </si>
  <si>
    <t>Momma</t>
  </si>
  <si>
    <t>INCOMING</t>
  </si>
  <si>
    <t>LOW</t>
  </si>
  <si>
    <t>HIGH</t>
  </si>
  <si>
    <t>SESSION</t>
  </si>
  <si>
    <t>n_rays</t>
  </si>
  <si>
    <t>Session</t>
  </si>
  <si>
    <t>Cleaning</t>
  </si>
  <si>
    <t>Rate</t>
  </si>
  <si>
    <t>LogRate</t>
  </si>
  <si>
    <t>N</t>
  </si>
  <si>
    <t>Y</t>
  </si>
  <si>
    <t>Location</t>
  </si>
  <si>
    <t>Time_bin</t>
  </si>
  <si>
    <t>Provision</t>
  </si>
  <si>
    <t>Visits</t>
  </si>
  <si>
    <t>Visits_negsqrt</t>
  </si>
  <si>
    <t>Downtream</t>
  </si>
  <si>
    <t>Upstream</t>
  </si>
  <si>
    <t>Site</t>
  </si>
  <si>
    <t>site</t>
  </si>
  <si>
    <t>Time_diff</t>
  </si>
  <si>
    <t>time_difference</t>
  </si>
  <si>
    <t>downstream</t>
  </si>
  <si>
    <t>wharf</t>
  </si>
  <si>
    <t>upstream</t>
  </si>
  <si>
    <t>Stumpy</t>
  </si>
  <si>
    <t>Jocka</t>
  </si>
  <si>
    <t>The following supplement accompanies the article</t>
  </si>
  <si>
    <t>DOI: https://doi.org/10.3354/meps126661</t>
  </si>
  <si>
    <r>
      <t xml:space="preserve">Effects of food provisioning on site use in the short-tail stingray </t>
    </r>
    <r>
      <rPr>
        <b/>
        <i/>
        <sz val="16"/>
        <rFont val="Calibri"/>
        <family val="2"/>
        <scheme val="minor"/>
      </rPr>
      <t>Bathytoshia brevicaudata</t>
    </r>
  </si>
  <si>
    <t>Joni Pini-Fitzsimmons*, Nathan A. Knott, Culum Brown</t>
  </si>
  <si>
    <r>
      <t xml:space="preserve">Dataset S1. </t>
    </r>
    <r>
      <rPr>
        <sz val="12"/>
        <rFont val="Calibri"/>
        <family val="2"/>
        <scheme val="minor"/>
      </rPr>
      <t>Site fidelity and residency data.</t>
    </r>
  </si>
  <si>
    <r>
      <t xml:space="preserve">Dataset S2. </t>
    </r>
    <r>
      <rPr>
        <sz val="12"/>
        <rFont val="Calibri"/>
        <family val="2"/>
        <scheme val="minor"/>
      </rPr>
      <t>Data for analysis of the influence of cleaning events and boating activity on stingray presence. For use in R code S1.</t>
    </r>
  </si>
  <si>
    <r>
      <t xml:space="preserve">Dataset S3. </t>
    </r>
    <r>
      <rPr>
        <sz val="12"/>
        <rFont val="Calibri"/>
        <family val="2"/>
        <scheme val="minor"/>
      </rPr>
      <t>Data for analysis for the influence of tide direction on stingray visitation. For use with R code S2.</t>
    </r>
  </si>
  <si>
    <r>
      <t xml:space="preserve">Dataset S4. </t>
    </r>
    <r>
      <rPr>
        <sz val="12"/>
        <rFont val="Calibri"/>
        <family val="2"/>
        <scheme val="minor"/>
      </rPr>
      <t>Data for one-way ANOVA for the anticipation analysis. For use with R code S3.</t>
    </r>
  </si>
  <si>
    <r>
      <t xml:space="preserve">Dataset S5. </t>
    </r>
    <r>
      <rPr>
        <sz val="12"/>
        <rFont val="Calibri"/>
        <family val="2"/>
        <scheme val="minor"/>
      </rPr>
      <t>Data for two-way ANOVA for the anticipation analysis. For use with R code S3.</t>
    </r>
  </si>
  <si>
    <r>
      <t xml:space="preserve">Dataset S6. </t>
    </r>
    <r>
      <rPr>
        <sz val="12"/>
        <rFont val="Calibri"/>
        <family val="2"/>
        <scheme val="minor"/>
      </rPr>
      <t>Data for analysis of simulated provisioning experiments. For use with R code S4.</t>
    </r>
  </si>
  <si>
    <r>
      <t xml:space="preserve">Dataset S7. </t>
    </r>
    <r>
      <rPr>
        <sz val="12"/>
        <rFont val="Calibri"/>
        <family val="2"/>
        <scheme val="minor"/>
      </rPr>
      <t>Data for analysis of time difference to first arrival after provisioning events. For use with R code S5.</t>
    </r>
  </si>
  <si>
    <t>Supplement 1 - Datasets</t>
  </si>
  <si>
    <t>R Codes S1 to S5 available in Supplement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</si>
</sst>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Verdana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b/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20" fontId="0" fillId="0" borderId="0" xfId="0" applyNumberFormat="1"/>
    <xf numFmtId="2" fontId="0" fillId="0" borderId="0" xfId="0" applyNumberForma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93373015873"/>
          <c:y val="0.0308914374833581"/>
          <c:w val="0.710836904761904"/>
          <c:h val="0.7334880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[1]Sheet1!$C$30</c:f>
              <c:strCache>
                <c:ptCount val="1"/>
                <c:pt idx="0">
                  <c:v>Site fidelity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/>
          </c:spPr>
          <c:invertIfNegative val="0"/>
          <c:cat>
            <c:strRef>
              <c:f>[1]Sheet1!$A$31:$A$42</c:f>
              <c:strCache>
                <c:ptCount val="12"/>
                <c:pt idx="0">
                  <c:v>	Big Momma</c:v>
                </c:pt>
                <c:pt idx="1">
                  <c:v>_x0007_Raylene</c:v>
                </c:pt>
                <c:pt idx="2">
                  <c:v>_x0006_Stumpy</c:v>
                </c:pt>
                <c:pt idx="3">
                  <c:v>	Billy Ray</c:v>
                </c:pt>
                <c:pt idx="4">
                  <c:v>_x0006_Shorty</c:v>
                </c:pt>
                <c:pt idx="5">
                  <c:v>_x0006_Vinnie</c:v>
                </c:pt>
                <c:pt idx="6">
                  <c:v>	Thickness</c:v>
                </c:pt>
                <c:pt idx="7">
                  <c:v>_x0004_Dasy</c:v>
                </c:pt>
                <c:pt idx="8">
                  <c:v>_x0005_Jocka</c:v>
                </c:pt>
                <c:pt idx="9">
                  <c:v>_x0007_Charlie</c:v>
                </c:pt>
                <c:pt idx="10">
                  <c:v>	Small Fry</c:v>
                </c:pt>
                <c:pt idx="11">
                  <c:v>_x000b_Miley Cyray</c:v>
                </c:pt>
              </c:strCache>
            </c:strRef>
          </c:cat>
          <c:val>
            <c:numRef>
              <c:f>[1]Sheet1!$C$31:$C$42</c:f>
              <c:numCache>
                <c:formatCode>General</c:formatCode>
                <c:ptCount val="12"/>
                <c:pt idx="0">
                  <c:v>0.636363636363636</c:v>
                </c:pt>
                <c:pt idx="1">
                  <c:v>0.545454545454545</c:v>
                </c:pt>
                <c:pt idx="2">
                  <c:v>0.454545454545454</c:v>
                </c:pt>
                <c:pt idx="3">
                  <c:v>0.454545454545454</c:v>
                </c:pt>
                <c:pt idx="4">
                  <c:v>0.454545454545454</c:v>
                </c:pt>
                <c:pt idx="5">
                  <c:v>0.363636363636364</c:v>
                </c:pt>
                <c:pt idx="6">
                  <c:v>0.318181818181818</c:v>
                </c:pt>
                <c:pt idx="7">
                  <c:v>0.181818181818182</c:v>
                </c:pt>
                <c:pt idx="8">
                  <c:v>0.181818181818182</c:v>
                </c:pt>
                <c:pt idx="9">
                  <c:v>0.136363636363636</c:v>
                </c:pt>
                <c:pt idx="10">
                  <c:v>0.0909090909090909</c:v>
                </c:pt>
                <c:pt idx="11">
                  <c:v>0.0454545454545454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7D-5B4A-9131-B616FE97D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966552"/>
        <c:axId val="2086948664"/>
      </c:barChart>
      <c:lineChart>
        <c:grouping val="standard"/>
        <c:varyColors val="0"/>
        <c:ser>
          <c:idx val="1"/>
          <c:order val="1"/>
          <c:tx>
            <c:strRef>
              <c:f>[1]Sheet1!$D$30</c:f>
              <c:strCache>
                <c:ptCount val="1"/>
                <c:pt idx="0">
                  <c:v>Residency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marker>
            <c:symbol val="none"/>
          </c:marker>
          <c:cat>
            <c:strRef>
              <c:f>[1]Sheet1!$A$31:$A$42</c:f>
              <c:strCache>
                <c:ptCount val="12"/>
                <c:pt idx="0">
                  <c:v>	Big Momma</c:v>
                </c:pt>
                <c:pt idx="1">
                  <c:v>_x0007_Raylene</c:v>
                </c:pt>
                <c:pt idx="2">
                  <c:v>_x0006_Stumpy</c:v>
                </c:pt>
                <c:pt idx="3">
                  <c:v>	Billy Ray</c:v>
                </c:pt>
                <c:pt idx="4">
                  <c:v>_x0006_Shorty</c:v>
                </c:pt>
                <c:pt idx="5">
                  <c:v>_x0006_Vinnie</c:v>
                </c:pt>
                <c:pt idx="6">
                  <c:v>	Thickness</c:v>
                </c:pt>
                <c:pt idx="7">
                  <c:v>_x0004_Dasy</c:v>
                </c:pt>
                <c:pt idx="8">
                  <c:v>_x0005_Jocka</c:v>
                </c:pt>
                <c:pt idx="9">
                  <c:v>_x0007_Charlie</c:v>
                </c:pt>
                <c:pt idx="10">
                  <c:v>	Small Fry</c:v>
                </c:pt>
                <c:pt idx="11">
                  <c:v>_x000b_Miley Cyray</c:v>
                </c:pt>
              </c:strCache>
            </c:strRef>
          </c:cat>
          <c:val>
            <c:numRef>
              <c:f>[1]Sheet1!$D$31:$D$42</c:f>
              <c:numCache>
                <c:formatCode>General</c:formatCode>
                <c:ptCount val="12"/>
                <c:pt idx="0">
                  <c:v>10.0</c:v>
                </c:pt>
                <c:pt idx="1">
                  <c:v>15.0</c:v>
                </c:pt>
                <c:pt idx="2">
                  <c:v>5.0</c:v>
                </c:pt>
                <c:pt idx="3">
                  <c:v>4.0</c:v>
                </c:pt>
                <c:pt idx="4">
                  <c:v>12.0</c:v>
                </c:pt>
                <c:pt idx="5">
                  <c:v>7.0</c:v>
                </c:pt>
                <c:pt idx="6">
                  <c:v>3.0</c:v>
                </c:pt>
                <c:pt idx="7">
                  <c:v>2.0</c:v>
                </c:pt>
                <c:pt idx="8">
                  <c:v>2.0</c:v>
                </c:pt>
                <c:pt idx="9">
                  <c:v>4.0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7D-5B4A-9131-B616FE97D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94904"/>
        <c:axId val="2086900568"/>
      </c:lineChart>
      <c:catAx>
        <c:axId val="208696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86948664"/>
        <c:crosses val="autoZero"/>
        <c:auto val="1"/>
        <c:lblAlgn val="ctr"/>
        <c:lblOffset val="100"/>
        <c:noMultiLvlLbl val="0"/>
      </c:catAx>
      <c:valAx>
        <c:axId val="2086948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Site fidelity (proportion of days seen)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86966552"/>
        <c:crosses val="autoZero"/>
        <c:crossBetween val="between"/>
      </c:valAx>
      <c:valAx>
        <c:axId val="2086900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Max residency period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86894904"/>
        <c:crosses val="max"/>
        <c:crossBetween val="between"/>
      </c:valAx>
      <c:catAx>
        <c:axId val="2086894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6900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87430952380952"/>
          <c:y val="0.0625404920239892"/>
          <c:w val="0.467426984126984"/>
          <c:h val="0.0889944444444445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1000"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27</xdr:row>
      <xdr:rowOff>12700</xdr:rowOff>
    </xdr:from>
    <xdr:to>
      <xdr:col>10</xdr:col>
      <xdr:colOff>348300</xdr:colOff>
      <xdr:row>53</xdr:row>
      <xdr:rowOff>40100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C644B210-341D-3142-A8A4-6AD06A39C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iFitzsimmons/Library/Containers/com.microsoft.Excel/Data/Desktop/University/Thesis%20-%20for%20publication/Provisioning/MEPS/Submission%202/Supplementary%20materials/1-Site%20Attachement/DatasetS1_FidelityResidenc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C30" t="str">
            <v>Site fidelity</v>
          </cell>
          <cell r="D30" t="str">
            <v>Residency</v>
          </cell>
        </row>
        <row r="31">
          <cell r="A31" t="str">
            <v>Big Momma</v>
          </cell>
          <cell r="C31">
            <v>0.63636363636363635</v>
          </cell>
          <cell r="D31">
            <v>10</v>
          </cell>
        </row>
        <row r="32">
          <cell r="A32" t="str">
            <v>Raylene</v>
          </cell>
          <cell r="C32">
            <v>0.54545454545454541</v>
          </cell>
          <cell r="D32">
            <v>15</v>
          </cell>
        </row>
        <row r="33">
          <cell r="A33" t="str">
            <v>Stumpy</v>
          </cell>
          <cell r="C33">
            <v>0.45454545454545453</v>
          </cell>
          <cell r="D33">
            <v>5</v>
          </cell>
        </row>
        <row r="34">
          <cell r="A34" t="str">
            <v>Billy Ray</v>
          </cell>
          <cell r="C34">
            <v>0.45454545454545453</v>
          </cell>
          <cell r="D34">
            <v>4</v>
          </cell>
        </row>
        <row r="35">
          <cell r="A35" t="str">
            <v>Shorty</v>
          </cell>
          <cell r="C35">
            <v>0.45454545454545453</v>
          </cell>
          <cell r="D35">
            <v>12</v>
          </cell>
        </row>
        <row r="36">
          <cell r="A36" t="str">
            <v>Vinnie</v>
          </cell>
          <cell r="C36">
            <v>0.36363636363636365</v>
          </cell>
          <cell r="D36">
            <v>7</v>
          </cell>
        </row>
        <row r="37">
          <cell r="A37" t="str">
            <v>Thickness</v>
          </cell>
          <cell r="C37">
            <v>0.31818181818181818</v>
          </cell>
          <cell r="D37">
            <v>3</v>
          </cell>
        </row>
        <row r="38">
          <cell r="A38" t="str">
            <v>Dasy</v>
          </cell>
          <cell r="C38">
            <v>0.18181818181818182</v>
          </cell>
          <cell r="D38">
            <v>2</v>
          </cell>
        </row>
        <row r="39">
          <cell r="A39" t="str">
            <v>Jocka</v>
          </cell>
          <cell r="C39">
            <v>0.18181818181818182</v>
          </cell>
          <cell r="D39">
            <v>2</v>
          </cell>
        </row>
        <row r="40">
          <cell r="A40" t="str">
            <v>Charlie</v>
          </cell>
          <cell r="C40">
            <v>0.13636363636363635</v>
          </cell>
          <cell r="D40">
            <v>4</v>
          </cell>
        </row>
        <row r="41">
          <cell r="A41" t="str">
            <v>Small Fry</v>
          </cell>
          <cell r="C41">
            <v>9.0909090909090912E-2</v>
          </cell>
          <cell r="D41">
            <v>1</v>
          </cell>
        </row>
        <row r="42">
          <cell r="A42" t="str">
            <v>Miley Cyray</v>
          </cell>
          <cell r="C42">
            <v>4.5454545454545456E-2</v>
          </cell>
          <cell r="D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zoomScale="106" zoomScaleNormal="106" zoomScalePageLayoutView="106" workbookViewId="0">
      <selection activeCell="D47" sqref="D47"/>
    </sheetView>
  </sheetViews>
  <sheetFormatPr baseColWidth="10" defaultRowHeight="13" x14ac:dyDescent="0"/>
  <sheetData>
    <row r="1" spans="1:1" ht="14">
      <c r="A1" s="7" t="s">
        <v>77</v>
      </c>
    </row>
    <row r="2" spans="1:1" s="9" customFormat="1" ht="21">
      <c r="A2" s="8" t="s">
        <v>79</v>
      </c>
    </row>
    <row r="3" spans="1:1" s="11" customFormat="1" ht="15">
      <c r="A3" s="10" t="s">
        <v>80</v>
      </c>
    </row>
    <row r="4" spans="1:1" ht="14">
      <c r="A4" s="7" t="s">
        <v>78</v>
      </c>
    </row>
    <row r="7" spans="1:1" ht="18">
      <c r="A7" s="13" t="s">
        <v>88</v>
      </c>
    </row>
    <row r="9" spans="1:1" ht="15">
      <c r="A9" s="12" t="s">
        <v>81</v>
      </c>
    </row>
    <row r="10" spans="1:1" ht="15">
      <c r="A10" s="12" t="s">
        <v>82</v>
      </c>
    </row>
    <row r="11" spans="1:1" ht="15">
      <c r="A11" s="12" t="s">
        <v>83</v>
      </c>
    </row>
    <row r="12" spans="1:1" ht="15">
      <c r="A12" s="12" t="s">
        <v>84</v>
      </c>
    </row>
    <row r="13" spans="1:1" ht="15">
      <c r="A13" s="12" t="s">
        <v>85</v>
      </c>
    </row>
    <row r="14" spans="1:1" ht="15">
      <c r="A14" s="12" t="s">
        <v>86</v>
      </c>
    </row>
    <row r="15" spans="1:1" ht="15">
      <c r="A15" s="12" t="s">
        <v>87</v>
      </c>
    </row>
    <row r="19" spans="1:1">
      <c r="A19" t="s">
        <v>89</v>
      </c>
    </row>
  </sheetData>
  <printOptions headings="1" gridLines="1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sqref="A1:XFD1048576"/>
    </sheetView>
  </sheetViews>
  <sheetFormatPr baseColWidth="10" defaultRowHeight="13" x14ac:dyDescent="0"/>
  <cols>
    <col min="1" max="1" width="16.28515625" bestFit="1" customWidth="1"/>
    <col min="2" max="2" width="14.28515625" bestFit="1" customWidth="1"/>
    <col min="3" max="3" width="11" bestFit="1" customWidth="1"/>
    <col min="4" max="4" width="9.42578125" bestFit="1" customWidth="1"/>
    <col min="5" max="5" width="5.140625" bestFit="1" customWidth="1"/>
    <col min="6" max="6" width="8.140625" bestFit="1" customWidth="1"/>
    <col min="7" max="7" width="5.85546875" bestFit="1" customWidth="1"/>
    <col min="8" max="8" width="7" bestFit="1" customWidth="1"/>
    <col min="9" max="9" width="6.85546875" bestFit="1" customWidth="1"/>
    <col min="10" max="10" width="11" bestFit="1" customWidth="1"/>
    <col min="11" max="11" width="10.7109375" bestFit="1" customWidth="1"/>
    <col min="12" max="12" width="6.140625" bestFit="1" customWidth="1"/>
    <col min="13" max="13" width="8.7109375" bestFit="1" customWidth="1"/>
    <col min="14" max="14" width="10.7109375" bestFit="1" customWidth="1"/>
    <col min="15" max="15" width="6.140625" bestFit="1" customWidth="1"/>
    <col min="16" max="16" width="8.7109375" bestFit="1" customWidth="1"/>
  </cols>
  <sheetData>
    <row r="1" spans="1:1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</row>
    <row r="2" spans="1:13">
      <c r="A2" s="1">
        <v>41121</v>
      </c>
      <c r="B2">
        <v>0</v>
      </c>
      <c r="C2">
        <v>1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</row>
    <row r="3" spans="1:13">
      <c r="A3" s="1">
        <v>41122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</row>
    <row r="4" spans="1:13">
      <c r="A4" s="1">
        <v>41124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 s="1">
        <v>41125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 s="1">
        <v>41126</v>
      </c>
      <c r="B6">
        <v>0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</row>
    <row r="7" spans="1:13">
      <c r="A7" s="1">
        <v>41127</v>
      </c>
      <c r="B7">
        <v>1</v>
      </c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 s="1">
        <v>41128</v>
      </c>
      <c r="B8">
        <v>1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1</v>
      </c>
      <c r="M8">
        <v>0</v>
      </c>
    </row>
    <row r="9" spans="1:13">
      <c r="A9" s="1">
        <v>41129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s="1">
        <v>41130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 s="1">
        <v>41131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 s="1">
        <v>41132</v>
      </c>
      <c r="B12">
        <v>1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>
      <c r="A13" s="1">
        <v>41133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 s="1">
        <v>41134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s="1">
        <v>41135</v>
      </c>
      <c r="B15">
        <v>1</v>
      </c>
      <c r="C15">
        <v>1</v>
      </c>
      <c r="D15">
        <v>1</v>
      </c>
      <c r="E15">
        <v>1</v>
      </c>
      <c r="F15">
        <v>1</v>
      </c>
      <c r="G15">
        <v>0</v>
      </c>
      <c r="H15">
        <v>1</v>
      </c>
      <c r="I15">
        <v>0</v>
      </c>
      <c r="J15">
        <v>1</v>
      </c>
      <c r="K15">
        <v>1</v>
      </c>
      <c r="L15">
        <v>0</v>
      </c>
      <c r="M15">
        <v>0</v>
      </c>
    </row>
    <row r="16" spans="1:13">
      <c r="A16" s="1">
        <v>41136</v>
      </c>
      <c r="B16">
        <v>1</v>
      </c>
      <c r="C16">
        <v>1</v>
      </c>
      <c r="D16">
        <v>0</v>
      </c>
      <c r="E16">
        <v>1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</row>
    <row r="17" spans="1:13">
      <c r="A17" s="1">
        <v>41138</v>
      </c>
      <c r="B17">
        <v>1</v>
      </c>
      <c r="C17">
        <v>0</v>
      </c>
      <c r="D17">
        <v>1</v>
      </c>
      <c r="E17">
        <v>1</v>
      </c>
      <c r="F17">
        <v>1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1</v>
      </c>
    </row>
    <row r="18" spans="1:13">
      <c r="A18" s="1">
        <v>41139</v>
      </c>
      <c r="B18">
        <v>1</v>
      </c>
      <c r="C18">
        <v>1</v>
      </c>
      <c r="D18">
        <v>0</v>
      </c>
      <c r="E18">
        <v>1</v>
      </c>
      <c r="F18">
        <v>1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1</v>
      </c>
    </row>
    <row r="19" spans="1:13">
      <c r="A19" s="1">
        <v>41140</v>
      </c>
      <c r="B19">
        <v>0</v>
      </c>
      <c r="C19">
        <v>0</v>
      </c>
      <c r="D19">
        <v>0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 s="1">
        <v>41141</v>
      </c>
      <c r="B20"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1</v>
      </c>
    </row>
    <row r="21" spans="1:13">
      <c r="A21" s="1">
        <v>41142</v>
      </c>
      <c r="B21">
        <v>0</v>
      </c>
      <c r="C21">
        <v>1</v>
      </c>
      <c r="D21">
        <v>1</v>
      </c>
      <c r="E21">
        <v>1</v>
      </c>
      <c r="F21">
        <v>1</v>
      </c>
      <c r="G21">
        <v>0</v>
      </c>
      <c r="H21">
        <v>0</v>
      </c>
      <c r="I21">
        <v>1</v>
      </c>
      <c r="J21">
        <v>1</v>
      </c>
      <c r="K21">
        <v>0</v>
      </c>
      <c r="L21">
        <v>0</v>
      </c>
      <c r="M21">
        <v>0</v>
      </c>
    </row>
    <row r="22" spans="1:13">
      <c r="A22" s="1">
        <v>41143</v>
      </c>
      <c r="B22">
        <v>1</v>
      </c>
      <c r="C22">
        <v>0</v>
      </c>
      <c r="D22">
        <v>1</v>
      </c>
      <c r="E22">
        <v>1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</row>
    <row r="23" spans="1:13" ht="26">
      <c r="A23" s="2" t="s">
        <v>17</v>
      </c>
      <c r="B23">
        <f t="shared" ref="B23:M23" si="0">SUM(B2:B22)</f>
        <v>12</v>
      </c>
      <c r="C23">
        <f t="shared" si="0"/>
        <v>10</v>
      </c>
      <c r="D23">
        <f t="shared" si="0"/>
        <v>10</v>
      </c>
      <c r="E23">
        <f t="shared" si="0"/>
        <v>14</v>
      </c>
      <c r="F23">
        <f t="shared" si="0"/>
        <v>10</v>
      </c>
      <c r="G23">
        <f t="shared" si="0"/>
        <v>4</v>
      </c>
      <c r="H23">
        <f t="shared" si="0"/>
        <v>8</v>
      </c>
      <c r="I23">
        <f t="shared" si="0"/>
        <v>4</v>
      </c>
      <c r="J23">
        <f t="shared" si="0"/>
        <v>7</v>
      </c>
      <c r="K23">
        <f t="shared" si="0"/>
        <v>2</v>
      </c>
      <c r="L23">
        <f t="shared" si="0"/>
        <v>1</v>
      </c>
      <c r="M23">
        <f t="shared" si="0"/>
        <v>3</v>
      </c>
    </row>
    <row r="24" spans="1:13" ht="39">
      <c r="A24" s="2" t="s">
        <v>18</v>
      </c>
      <c r="B24" s="6">
        <f t="shared" ref="B24:M24" si="1">B23/22</f>
        <v>0.54545454545454541</v>
      </c>
      <c r="C24" s="6">
        <f t="shared" si="1"/>
        <v>0.45454545454545453</v>
      </c>
      <c r="D24" s="6">
        <f t="shared" si="1"/>
        <v>0.45454545454545453</v>
      </c>
      <c r="E24" s="6">
        <f t="shared" si="1"/>
        <v>0.63636363636363635</v>
      </c>
      <c r="F24" s="6">
        <f t="shared" si="1"/>
        <v>0.45454545454545453</v>
      </c>
      <c r="G24" s="6">
        <f t="shared" si="1"/>
        <v>0.18181818181818182</v>
      </c>
      <c r="H24" s="6">
        <f t="shared" si="1"/>
        <v>0.36363636363636365</v>
      </c>
      <c r="I24" s="6">
        <f t="shared" si="1"/>
        <v>0.18181818181818182</v>
      </c>
      <c r="J24" s="6">
        <f t="shared" si="1"/>
        <v>0.31818181818181818</v>
      </c>
      <c r="K24" s="6">
        <f t="shared" si="1"/>
        <v>9.0909090909090912E-2</v>
      </c>
      <c r="L24" s="6">
        <f t="shared" si="1"/>
        <v>4.5454545454545456E-2</v>
      </c>
      <c r="M24" s="6">
        <f t="shared" si="1"/>
        <v>0.13636363636363635</v>
      </c>
    </row>
    <row r="25" spans="1:13" ht="52">
      <c r="A25" s="2" t="s">
        <v>19</v>
      </c>
      <c r="B25">
        <v>15</v>
      </c>
      <c r="C25">
        <v>5</v>
      </c>
      <c r="D25">
        <v>4</v>
      </c>
      <c r="E25">
        <v>10</v>
      </c>
      <c r="F25">
        <v>12</v>
      </c>
      <c r="G25">
        <v>2</v>
      </c>
      <c r="H25">
        <v>7</v>
      </c>
      <c r="I25">
        <v>2</v>
      </c>
      <c r="J25">
        <v>3</v>
      </c>
      <c r="K25">
        <v>1</v>
      </c>
      <c r="L25">
        <v>1</v>
      </c>
      <c r="M25">
        <v>4</v>
      </c>
    </row>
    <row r="30" spans="1:13">
      <c r="A30" t="s">
        <v>4</v>
      </c>
      <c r="B30" t="s">
        <v>20</v>
      </c>
      <c r="C30" t="s">
        <v>21</v>
      </c>
      <c r="D30" t="s">
        <v>22</v>
      </c>
    </row>
    <row r="31" spans="1:13">
      <c r="A31" t="s">
        <v>41</v>
      </c>
      <c r="B31">
        <v>14</v>
      </c>
      <c r="C31" s="6">
        <v>0.63636363636363635</v>
      </c>
      <c r="D31">
        <v>10</v>
      </c>
    </row>
    <row r="32" spans="1:13">
      <c r="A32" t="s">
        <v>36</v>
      </c>
      <c r="B32">
        <v>12</v>
      </c>
      <c r="C32" s="6">
        <v>0.54545454545454541</v>
      </c>
      <c r="D32">
        <v>15</v>
      </c>
    </row>
    <row r="33" spans="1:4">
      <c r="A33" t="s">
        <v>75</v>
      </c>
      <c r="B33">
        <v>10</v>
      </c>
      <c r="C33" s="6">
        <v>0.45454545454545453</v>
      </c>
      <c r="D33">
        <v>5</v>
      </c>
    </row>
    <row r="34" spans="1:4">
      <c r="A34" t="s">
        <v>35</v>
      </c>
      <c r="B34">
        <v>10</v>
      </c>
      <c r="C34" s="6">
        <v>0.45454545454545453</v>
      </c>
      <c r="D34">
        <v>4</v>
      </c>
    </row>
    <row r="35" spans="1:4">
      <c r="A35" t="s">
        <v>40</v>
      </c>
      <c r="B35">
        <v>10</v>
      </c>
      <c r="C35" s="6">
        <v>0.45454545454545453</v>
      </c>
      <c r="D35">
        <v>12</v>
      </c>
    </row>
    <row r="36" spans="1:4">
      <c r="A36" t="s">
        <v>34</v>
      </c>
      <c r="B36">
        <v>8</v>
      </c>
      <c r="C36" s="6">
        <v>0.36363636363636365</v>
      </c>
      <c r="D36">
        <v>7</v>
      </c>
    </row>
    <row r="37" spans="1:4">
      <c r="A37" t="s">
        <v>31</v>
      </c>
      <c r="B37">
        <v>7</v>
      </c>
      <c r="C37" s="6">
        <v>0.31818181818181818</v>
      </c>
      <c r="D37">
        <v>3</v>
      </c>
    </row>
    <row r="38" spans="1:4">
      <c r="A38" t="s">
        <v>39</v>
      </c>
      <c r="B38">
        <v>4</v>
      </c>
      <c r="C38" s="6">
        <v>0.18181818181818182</v>
      </c>
      <c r="D38">
        <v>2</v>
      </c>
    </row>
    <row r="39" spans="1:4">
      <c r="A39" t="s">
        <v>76</v>
      </c>
      <c r="B39">
        <v>4</v>
      </c>
      <c r="C39" s="6">
        <v>0.18181818181818182</v>
      </c>
      <c r="D39">
        <v>2</v>
      </c>
    </row>
    <row r="40" spans="1:4">
      <c r="A40" t="s">
        <v>42</v>
      </c>
      <c r="B40">
        <v>3</v>
      </c>
      <c r="C40" s="6">
        <v>0.13636363636363635</v>
      </c>
      <c r="D40">
        <v>4</v>
      </c>
    </row>
    <row r="41" spans="1:4">
      <c r="A41" t="s">
        <v>33</v>
      </c>
      <c r="B41">
        <v>2</v>
      </c>
      <c r="C41" s="6">
        <v>9.0909090909090912E-2</v>
      </c>
      <c r="D41">
        <v>1</v>
      </c>
    </row>
    <row r="42" spans="1:4">
      <c r="A42" t="s">
        <v>38</v>
      </c>
      <c r="B42">
        <v>1</v>
      </c>
      <c r="C42" s="6">
        <v>4.5454545454545456E-2</v>
      </c>
      <c r="D42">
        <v>1</v>
      </c>
    </row>
    <row r="43" spans="1:4">
      <c r="A43" s="3" t="s">
        <v>0</v>
      </c>
      <c r="B43" s="4">
        <f>AVERAGE(B31:B42)</f>
        <v>7.083333333333333</v>
      </c>
      <c r="C43" s="4">
        <f t="shared" ref="C43:D43" si="2">AVERAGE(C31:C42)</f>
        <v>0.32196969696969696</v>
      </c>
      <c r="D43" s="4">
        <f t="shared" si="2"/>
        <v>5.5</v>
      </c>
    </row>
    <row r="44" spans="1:4">
      <c r="A44" s="3" t="s">
        <v>1</v>
      </c>
      <c r="B44" s="4">
        <f>(STDEV(B31:B42))/(SQRT(COUNT(B31:B42)))</f>
        <v>1.2213897532290541</v>
      </c>
      <c r="C44" s="4">
        <f t="shared" ref="C44:D44" si="3">(STDEV(C31:C42))/(SQRT(COUNT(C31:C42)))</f>
        <v>5.5517716055866091E-2</v>
      </c>
      <c r="D44" s="4">
        <f t="shared" si="3"/>
        <v>1.3228756555322954</v>
      </c>
    </row>
    <row r="45" spans="1:4">
      <c r="A45" s="3" t="s">
        <v>2</v>
      </c>
      <c r="B45" s="4">
        <f>MIN(B31:B42)</f>
        <v>1</v>
      </c>
      <c r="C45" s="4">
        <f>MIN(C31:C42)</f>
        <v>4.5454545454545456E-2</v>
      </c>
      <c r="D45" s="4">
        <f>MIN(D31:D42)</f>
        <v>1</v>
      </c>
    </row>
    <row r="46" spans="1:4">
      <c r="A46" s="3" t="s">
        <v>3</v>
      </c>
      <c r="B46" s="4">
        <f>MAX(B31:B42)</f>
        <v>14</v>
      </c>
      <c r="C46" s="4">
        <f>MAX(C31:C42)</f>
        <v>0.63636363636363635</v>
      </c>
      <c r="D46" s="4">
        <f>MAX(D31:D42)</f>
        <v>15</v>
      </c>
    </row>
  </sheetData>
  <sortState ref="A35:D51">
    <sortCondition descending="1" ref="C36:C51"/>
  </sortState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sqref="A1:G1048576"/>
    </sheetView>
  </sheetViews>
  <sheetFormatPr baseColWidth="10" defaultRowHeight="13" x14ac:dyDescent="0"/>
  <sheetData>
    <row r="1" spans="1:7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spans="1:7">
      <c r="A2" s="1">
        <v>41131</v>
      </c>
      <c r="B2" t="s">
        <v>30</v>
      </c>
      <c r="C2" t="s">
        <v>41</v>
      </c>
      <c r="D2">
        <v>0</v>
      </c>
      <c r="E2">
        <v>0</v>
      </c>
      <c r="F2">
        <v>0</v>
      </c>
      <c r="G2">
        <v>13</v>
      </c>
    </row>
    <row r="3" spans="1:7">
      <c r="A3" s="1">
        <v>41131</v>
      </c>
      <c r="B3" t="s">
        <v>30</v>
      </c>
      <c r="C3" t="s">
        <v>35</v>
      </c>
      <c r="D3">
        <v>0</v>
      </c>
      <c r="E3">
        <v>0</v>
      </c>
      <c r="F3">
        <v>0</v>
      </c>
      <c r="G3">
        <v>13</v>
      </c>
    </row>
    <row r="4" spans="1:7">
      <c r="A4" s="1">
        <v>41131</v>
      </c>
      <c r="B4" t="s">
        <v>30</v>
      </c>
      <c r="C4" t="s">
        <v>42</v>
      </c>
      <c r="D4">
        <v>0</v>
      </c>
      <c r="E4">
        <v>0</v>
      </c>
      <c r="F4">
        <v>0</v>
      </c>
      <c r="G4">
        <v>13</v>
      </c>
    </row>
    <row r="5" spans="1:7">
      <c r="A5" s="1">
        <v>41131</v>
      </c>
      <c r="B5" t="s">
        <v>30</v>
      </c>
      <c r="C5" t="s">
        <v>39</v>
      </c>
      <c r="D5">
        <v>0</v>
      </c>
      <c r="E5">
        <v>0</v>
      </c>
      <c r="F5">
        <v>0</v>
      </c>
      <c r="G5">
        <v>13</v>
      </c>
    </row>
    <row r="6" spans="1:7">
      <c r="A6" s="1">
        <v>41131</v>
      </c>
      <c r="B6" t="s">
        <v>30</v>
      </c>
      <c r="C6" t="s">
        <v>37</v>
      </c>
      <c r="D6">
        <v>0</v>
      </c>
      <c r="E6">
        <v>0</v>
      </c>
      <c r="F6">
        <v>0</v>
      </c>
      <c r="G6">
        <v>13</v>
      </c>
    </row>
    <row r="7" spans="1:7">
      <c r="A7" s="1">
        <v>41131</v>
      </c>
      <c r="B7" t="s">
        <v>30</v>
      </c>
      <c r="C7" t="s">
        <v>38</v>
      </c>
      <c r="D7">
        <v>0</v>
      </c>
      <c r="E7">
        <v>0</v>
      </c>
      <c r="F7">
        <v>0</v>
      </c>
      <c r="G7">
        <v>13</v>
      </c>
    </row>
    <row r="8" spans="1:7">
      <c r="A8" s="1">
        <v>41131</v>
      </c>
      <c r="B8" t="s">
        <v>30</v>
      </c>
      <c r="C8" t="s">
        <v>36</v>
      </c>
      <c r="D8">
        <v>0</v>
      </c>
      <c r="E8">
        <v>0</v>
      </c>
      <c r="F8">
        <v>0</v>
      </c>
      <c r="G8">
        <v>13</v>
      </c>
    </row>
    <row r="9" spans="1:7">
      <c r="A9" s="1">
        <v>41131</v>
      </c>
      <c r="B9" t="s">
        <v>30</v>
      </c>
      <c r="C9" t="s">
        <v>40</v>
      </c>
      <c r="D9">
        <v>0</v>
      </c>
      <c r="E9">
        <v>0</v>
      </c>
      <c r="F9">
        <v>0</v>
      </c>
      <c r="G9">
        <v>13</v>
      </c>
    </row>
    <row r="10" spans="1:7">
      <c r="A10" s="1">
        <v>41131</v>
      </c>
      <c r="B10" t="s">
        <v>30</v>
      </c>
      <c r="C10" t="s">
        <v>33</v>
      </c>
      <c r="D10">
        <v>0</v>
      </c>
      <c r="E10">
        <v>0</v>
      </c>
      <c r="F10">
        <v>0</v>
      </c>
      <c r="G10">
        <v>13</v>
      </c>
    </row>
    <row r="11" spans="1:7">
      <c r="A11" s="1">
        <v>41131</v>
      </c>
      <c r="B11" t="s">
        <v>30</v>
      </c>
      <c r="C11" t="s">
        <v>32</v>
      </c>
      <c r="D11">
        <v>0</v>
      </c>
      <c r="E11">
        <v>0</v>
      </c>
      <c r="F11">
        <v>0</v>
      </c>
      <c r="G11">
        <v>13</v>
      </c>
    </row>
    <row r="12" spans="1:7">
      <c r="A12" s="1">
        <v>41131</v>
      </c>
      <c r="B12" t="s">
        <v>30</v>
      </c>
      <c r="C12" t="s">
        <v>31</v>
      </c>
      <c r="D12">
        <v>0</v>
      </c>
      <c r="E12">
        <v>0</v>
      </c>
      <c r="F12">
        <v>0</v>
      </c>
      <c r="G12">
        <v>13</v>
      </c>
    </row>
    <row r="13" spans="1:7">
      <c r="A13" s="1">
        <v>41131</v>
      </c>
      <c r="B13" t="s">
        <v>30</v>
      </c>
      <c r="C13" t="s">
        <v>34</v>
      </c>
      <c r="D13">
        <v>0</v>
      </c>
      <c r="E13">
        <v>0</v>
      </c>
      <c r="F13">
        <v>0</v>
      </c>
      <c r="G13">
        <v>13</v>
      </c>
    </row>
    <row r="14" spans="1:7">
      <c r="A14" s="1">
        <v>41131</v>
      </c>
      <c r="B14" t="s">
        <v>43</v>
      </c>
      <c r="C14" t="s">
        <v>41</v>
      </c>
      <c r="D14">
        <v>0</v>
      </c>
      <c r="E14">
        <v>21</v>
      </c>
      <c r="F14">
        <v>3</v>
      </c>
      <c r="G14">
        <v>13</v>
      </c>
    </row>
    <row r="15" spans="1:7">
      <c r="A15" s="1">
        <v>41131</v>
      </c>
      <c r="B15" t="s">
        <v>43</v>
      </c>
      <c r="C15" t="s">
        <v>35</v>
      </c>
      <c r="D15">
        <v>0</v>
      </c>
      <c r="E15">
        <v>21</v>
      </c>
      <c r="F15">
        <v>3</v>
      </c>
      <c r="G15">
        <v>13</v>
      </c>
    </row>
    <row r="16" spans="1:7">
      <c r="A16" s="1">
        <v>41131</v>
      </c>
      <c r="B16" t="s">
        <v>43</v>
      </c>
      <c r="C16" t="s">
        <v>42</v>
      </c>
      <c r="D16">
        <v>0</v>
      </c>
      <c r="E16">
        <v>21</v>
      </c>
      <c r="F16">
        <v>3</v>
      </c>
      <c r="G16">
        <v>13</v>
      </c>
    </row>
    <row r="17" spans="1:7">
      <c r="A17" s="1">
        <v>41131</v>
      </c>
      <c r="B17" t="s">
        <v>43</v>
      </c>
      <c r="C17" t="s">
        <v>39</v>
      </c>
      <c r="D17">
        <v>0</v>
      </c>
      <c r="E17">
        <v>21</v>
      </c>
      <c r="F17">
        <v>3</v>
      </c>
      <c r="G17">
        <v>13</v>
      </c>
    </row>
    <row r="18" spans="1:7">
      <c r="A18" s="1">
        <v>41131</v>
      </c>
      <c r="B18" t="s">
        <v>43</v>
      </c>
      <c r="C18" t="s">
        <v>37</v>
      </c>
      <c r="D18">
        <v>0</v>
      </c>
      <c r="E18">
        <v>21</v>
      </c>
      <c r="F18">
        <v>3</v>
      </c>
      <c r="G18">
        <v>13</v>
      </c>
    </row>
    <row r="19" spans="1:7">
      <c r="A19" s="1">
        <v>41131</v>
      </c>
      <c r="B19" t="s">
        <v>43</v>
      </c>
      <c r="C19" t="s">
        <v>38</v>
      </c>
      <c r="D19">
        <v>0</v>
      </c>
      <c r="E19">
        <v>21</v>
      </c>
      <c r="F19">
        <v>3</v>
      </c>
      <c r="G19">
        <v>13</v>
      </c>
    </row>
    <row r="20" spans="1:7">
      <c r="A20" s="1">
        <v>41131</v>
      </c>
      <c r="B20" t="s">
        <v>43</v>
      </c>
      <c r="C20" t="s">
        <v>36</v>
      </c>
      <c r="D20">
        <v>0</v>
      </c>
      <c r="E20">
        <v>21</v>
      </c>
      <c r="F20">
        <v>3</v>
      </c>
      <c r="G20">
        <v>13</v>
      </c>
    </row>
    <row r="21" spans="1:7">
      <c r="A21" s="1">
        <v>41131</v>
      </c>
      <c r="B21" t="s">
        <v>43</v>
      </c>
      <c r="C21" t="s">
        <v>40</v>
      </c>
      <c r="D21">
        <v>0</v>
      </c>
      <c r="E21">
        <v>21</v>
      </c>
      <c r="F21">
        <v>3</v>
      </c>
      <c r="G21">
        <v>13</v>
      </c>
    </row>
    <row r="22" spans="1:7">
      <c r="A22" s="1">
        <v>41131</v>
      </c>
      <c r="B22" t="s">
        <v>43</v>
      </c>
      <c r="C22" t="s">
        <v>33</v>
      </c>
      <c r="D22">
        <v>0</v>
      </c>
      <c r="E22">
        <v>21</v>
      </c>
      <c r="F22">
        <v>3</v>
      </c>
      <c r="G22">
        <v>13</v>
      </c>
    </row>
    <row r="23" spans="1:7">
      <c r="A23" s="1">
        <v>41131</v>
      </c>
      <c r="B23" t="s">
        <v>43</v>
      </c>
      <c r="C23" t="s">
        <v>32</v>
      </c>
      <c r="D23">
        <v>1</v>
      </c>
      <c r="E23">
        <v>21</v>
      </c>
      <c r="F23">
        <v>3</v>
      </c>
      <c r="G23">
        <v>13</v>
      </c>
    </row>
    <row r="24" spans="1:7">
      <c r="A24" s="1">
        <v>41131</v>
      </c>
      <c r="B24" t="s">
        <v>43</v>
      </c>
      <c r="C24" t="s">
        <v>31</v>
      </c>
      <c r="D24">
        <v>0</v>
      </c>
      <c r="E24">
        <v>21</v>
      </c>
      <c r="F24">
        <v>3</v>
      </c>
      <c r="G24">
        <v>13</v>
      </c>
    </row>
    <row r="25" spans="1:7">
      <c r="A25" s="1">
        <v>41131</v>
      </c>
      <c r="B25" t="s">
        <v>43</v>
      </c>
      <c r="C25" t="s">
        <v>34</v>
      </c>
      <c r="D25">
        <v>0</v>
      </c>
      <c r="E25">
        <v>21</v>
      </c>
      <c r="F25">
        <v>3</v>
      </c>
      <c r="G25">
        <v>13</v>
      </c>
    </row>
    <row r="26" spans="1:7">
      <c r="A26" s="1">
        <v>41132</v>
      </c>
      <c r="B26" t="s">
        <v>30</v>
      </c>
      <c r="C26" t="s">
        <v>41</v>
      </c>
      <c r="D26">
        <v>0</v>
      </c>
      <c r="E26">
        <v>0</v>
      </c>
      <c r="F26">
        <v>0</v>
      </c>
      <c r="G26">
        <v>21</v>
      </c>
    </row>
    <row r="27" spans="1:7">
      <c r="A27" s="1">
        <v>41132</v>
      </c>
      <c r="B27" t="s">
        <v>30</v>
      </c>
      <c r="C27" t="s">
        <v>35</v>
      </c>
      <c r="D27">
        <v>0</v>
      </c>
      <c r="E27">
        <v>0</v>
      </c>
      <c r="F27">
        <v>0</v>
      </c>
      <c r="G27">
        <v>21</v>
      </c>
    </row>
    <row r="28" spans="1:7">
      <c r="A28" s="1">
        <v>41132</v>
      </c>
      <c r="B28" t="s">
        <v>30</v>
      </c>
      <c r="C28" t="s">
        <v>42</v>
      </c>
      <c r="D28">
        <v>0</v>
      </c>
      <c r="E28">
        <v>0</v>
      </c>
      <c r="F28">
        <v>0</v>
      </c>
      <c r="G28">
        <v>21</v>
      </c>
    </row>
    <row r="29" spans="1:7">
      <c r="A29" s="1">
        <v>41132</v>
      </c>
      <c r="B29" t="s">
        <v>30</v>
      </c>
      <c r="C29" t="s">
        <v>39</v>
      </c>
      <c r="D29">
        <v>0</v>
      </c>
      <c r="E29">
        <v>0</v>
      </c>
      <c r="F29">
        <v>0</v>
      </c>
      <c r="G29">
        <v>21</v>
      </c>
    </row>
    <row r="30" spans="1:7">
      <c r="A30" s="1">
        <v>41132</v>
      </c>
      <c r="B30" t="s">
        <v>30</v>
      </c>
      <c r="C30" t="s">
        <v>37</v>
      </c>
      <c r="D30">
        <v>0</v>
      </c>
      <c r="E30">
        <v>0</v>
      </c>
      <c r="F30">
        <v>0</v>
      </c>
      <c r="G30">
        <v>21</v>
      </c>
    </row>
    <row r="31" spans="1:7">
      <c r="A31" s="1">
        <v>41132</v>
      </c>
      <c r="B31" t="s">
        <v>30</v>
      </c>
      <c r="C31" t="s">
        <v>38</v>
      </c>
      <c r="D31">
        <v>0</v>
      </c>
      <c r="E31">
        <v>0</v>
      </c>
      <c r="F31">
        <v>0</v>
      </c>
      <c r="G31">
        <v>21</v>
      </c>
    </row>
    <row r="32" spans="1:7">
      <c r="A32" s="1">
        <v>41132</v>
      </c>
      <c r="B32" t="s">
        <v>30</v>
      </c>
      <c r="C32" t="s">
        <v>36</v>
      </c>
      <c r="D32">
        <v>0</v>
      </c>
      <c r="E32">
        <v>0</v>
      </c>
      <c r="F32">
        <v>0</v>
      </c>
      <c r="G32">
        <v>21</v>
      </c>
    </row>
    <row r="33" spans="1:7">
      <c r="A33" s="1">
        <v>41132</v>
      </c>
      <c r="B33" t="s">
        <v>30</v>
      </c>
      <c r="C33" t="s">
        <v>40</v>
      </c>
      <c r="D33">
        <v>0</v>
      </c>
      <c r="E33">
        <v>0</v>
      </c>
      <c r="F33">
        <v>0</v>
      </c>
      <c r="G33">
        <v>21</v>
      </c>
    </row>
    <row r="34" spans="1:7">
      <c r="A34" s="1">
        <v>41132</v>
      </c>
      <c r="B34" t="s">
        <v>30</v>
      </c>
      <c r="C34" t="s">
        <v>33</v>
      </c>
      <c r="D34">
        <v>0</v>
      </c>
      <c r="E34">
        <v>0</v>
      </c>
      <c r="F34">
        <v>0</v>
      </c>
      <c r="G34">
        <v>21</v>
      </c>
    </row>
    <row r="35" spans="1:7">
      <c r="A35" s="1">
        <v>41132</v>
      </c>
      <c r="B35" t="s">
        <v>30</v>
      </c>
      <c r="C35" t="s">
        <v>32</v>
      </c>
      <c r="D35">
        <v>0</v>
      </c>
      <c r="E35">
        <v>0</v>
      </c>
      <c r="F35">
        <v>0</v>
      </c>
      <c r="G35">
        <v>21</v>
      </c>
    </row>
    <row r="36" spans="1:7">
      <c r="A36" s="1">
        <v>41132</v>
      </c>
      <c r="B36" t="s">
        <v>30</v>
      </c>
      <c r="C36" t="s">
        <v>31</v>
      </c>
      <c r="D36">
        <v>0</v>
      </c>
      <c r="E36">
        <v>0</v>
      </c>
      <c r="F36">
        <v>0</v>
      </c>
      <c r="G36">
        <v>21</v>
      </c>
    </row>
    <row r="37" spans="1:7">
      <c r="A37" s="1">
        <v>41132</v>
      </c>
      <c r="B37" t="s">
        <v>30</v>
      </c>
      <c r="C37" t="s">
        <v>34</v>
      </c>
      <c r="D37">
        <v>0</v>
      </c>
      <c r="E37">
        <v>0</v>
      </c>
      <c r="F37">
        <v>0</v>
      </c>
      <c r="G37">
        <v>21</v>
      </c>
    </row>
    <row r="38" spans="1:7">
      <c r="A38" s="1">
        <v>41132</v>
      </c>
      <c r="B38" t="s">
        <v>43</v>
      </c>
      <c r="C38" t="s">
        <v>41</v>
      </c>
      <c r="D38">
        <v>0</v>
      </c>
      <c r="E38">
        <v>70</v>
      </c>
      <c r="F38">
        <v>4</v>
      </c>
      <c r="G38">
        <v>22</v>
      </c>
    </row>
    <row r="39" spans="1:7">
      <c r="A39" s="1">
        <v>41132</v>
      </c>
      <c r="B39" t="s">
        <v>43</v>
      </c>
      <c r="C39" t="s">
        <v>35</v>
      </c>
      <c r="D39">
        <v>0</v>
      </c>
      <c r="E39">
        <v>70</v>
      </c>
      <c r="F39">
        <v>4</v>
      </c>
      <c r="G39">
        <v>22</v>
      </c>
    </row>
    <row r="40" spans="1:7">
      <c r="A40" s="1">
        <v>41132</v>
      </c>
      <c r="B40" t="s">
        <v>43</v>
      </c>
      <c r="C40" t="s">
        <v>42</v>
      </c>
      <c r="D40">
        <v>0</v>
      </c>
      <c r="E40">
        <v>70</v>
      </c>
      <c r="F40">
        <v>4</v>
      </c>
      <c r="G40">
        <v>22</v>
      </c>
    </row>
    <row r="41" spans="1:7">
      <c r="A41" s="1">
        <v>41132</v>
      </c>
      <c r="B41" t="s">
        <v>43</v>
      </c>
      <c r="C41" t="s">
        <v>39</v>
      </c>
      <c r="D41">
        <v>0</v>
      </c>
      <c r="E41">
        <v>70</v>
      </c>
      <c r="F41">
        <v>4</v>
      </c>
      <c r="G41">
        <v>22</v>
      </c>
    </row>
    <row r="42" spans="1:7">
      <c r="A42" s="1">
        <v>41132</v>
      </c>
      <c r="B42" t="s">
        <v>43</v>
      </c>
      <c r="C42" t="s">
        <v>37</v>
      </c>
      <c r="D42">
        <v>1</v>
      </c>
      <c r="E42">
        <v>70</v>
      </c>
      <c r="F42">
        <v>4</v>
      </c>
      <c r="G42">
        <v>22</v>
      </c>
    </row>
    <row r="43" spans="1:7">
      <c r="A43" s="1">
        <v>41132</v>
      </c>
      <c r="B43" t="s">
        <v>43</v>
      </c>
      <c r="C43" t="s">
        <v>38</v>
      </c>
      <c r="D43">
        <v>0</v>
      </c>
      <c r="E43">
        <v>70</v>
      </c>
      <c r="F43">
        <v>4</v>
      </c>
      <c r="G43">
        <v>22</v>
      </c>
    </row>
    <row r="44" spans="1:7">
      <c r="A44" s="1">
        <v>41132</v>
      </c>
      <c r="B44" t="s">
        <v>43</v>
      </c>
      <c r="C44" t="s">
        <v>36</v>
      </c>
      <c r="D44">
        <v>1</v>
      </c>
      <c r="E44">
        <v>70</v>
      </c>
      <c r="F44">
        <v>4</v>
      </c>
      <c r="G44">
        <v>22</v>
      </c>
    </row>
    <row r="45" spans="1:7">
      <c r="A45" s="1">
        <v>41132</v>
      </c>
      <c r="B45" t="s">
        <v>43</v>
      </c>
      <c r="C45" t="s">
        <v>40</v>
      </c>
      <c r="D45">
        <v>1</v>
      </c>
      <c r="E45">
        <v>70</v>
      </c>
      <c r="F45">
        <v>4</v>
      </c>
      <c r="G45">
        <v>22</v>
      </c>
    </row>
    <row r="46" spans="1:7">
      <c r="A46" s="1">
        <v>41132</v>
      </c>
      <c r="B46" t="s">
        <v>43</v>
      </c>
      <c r="C46" t="s">
        <v>33</v>
      </c>
      <c r="D46">
        <v>0</v>
      </c>
      <c r="E46">
        <v>70</v>
      </c>
      <c r="F46">
        <v>4</v>
      </c>
      <c r="G46">
        <v>22</v>
      </c>
    </row>
    <row r="47" spans="1:7">
      <c r="A47" s="1">
        <v>41132</v>
      </c>
      <c r="B47" t="s">
        <v>43</v>
      </c>
      <c r="C47" t="s">
        <v>32</v>
      </c>
      <c r="D47">
        <v>0</v>
      </c>
      <c r="E47">
        <v>70</v>
      </c>
      <c r="F47">
        <v>4</v>
      </c>
      <c r="G47">
        <v>22</v>
      </c>
    </row>
    <row r="48" spans="1:7">
      <c r="A48" s="1">
        <v>41132</v>
      </c>
      <c r="B48" t="s">
        <v>43</v>
      </c>
      <c r="C48" t="s">
        <v>31</v>
      </c>
      <c r="D48">
        <v>0</v>
      </c>
      <c r="E48">
        <v>70</v>
      </c>
      <c r="F48">
        <v>4</v>
      </c>
      <c r="G48">
        <v>22</v>
      </c>
    </row>
    <row r="49" spans="1:7">
      <c r="A49" s="1">
        <v>41132</v>
      </c>
      <c r="B49" t="s">
        <v>43</v>
      </c>
      <c r="C49" t="s">
        <v>34</v>
      </c>
      <c r="D49">
        <v>1</v>
      </c>
      <c r="E49">
        <v>70</v>
      </c>
      <c r="F49">
        <v>4</v>
      </c>
      <c r="G49">
        <v>22</v>
      </c>
    </row>
    <row r="50" spans="1:7">
      <c r="A50" s="1">
        <v>41133</v>
      </c>
      <c r="B50" t="s">
        <v>30</v>
      </c>
      <c r="C50" t="s">
        <v>41</v>
      </c>
      <c r="D50">
        <v>0</v>
      </c>
      <c r="E50">
        <v>4</v>
      </c>
      <c r="F50">
        <v>1</v>
      </c>
      <c r="G50">
        <v>33</v>
      </c>
    </row>
    <row r="51" spans="1:7">
      <c r="A51" s="1">
        <v>41133</v>
      </c>
      <c r="B51" t="s">
        <v>30</v>
      </c>
      <c r="C51" t="s">
        <v>35</v>
      </c>
      <c r="D51">
        <v>0</v>
      </c>
      <c r="E51">
        <v>4</v>
      </c>
      <c r="F51">
        <v>1</v>
      </c>
      <c r="G51">
        <v>33</v>
      </c>
    </row>
    <row r="52" spans="1:7">
      <c r="A52" s="1">
        <v>41133</v>
      </c>
      <c r="B52" t="s">
        <v>30</v>
      </c>
      <c r="C52" t="s">
        <v>42</v>
      </c>
      <c r="D52">
        <v>0</v>
      </c>
      <c r="E52">
        <v>4</v>
      </c>
      <c r="F52">
        <v>1</v>
      </c>
      <c r="G52">
        <v>33</v>
      </c>
    </row>
    <row r="53" spans="1:7">
      <c r="A53" s="1">
        <v>41133</v>
      </c>
      <c r="B53" t="s">
        <v>30</v>
      </c>
      <c r="C53" t="s">
        <v>39</v>
      </c>
      <c r="D53">
        <v>0</v>
      </c>
      <c r="E53">
        <v>4</v>
      </c>
      <c r="F53">
        <v>1</v>
      </c>
      <c r="G53">
        <v>33</v>
      </c>
    </row>
    <row r="54" spans="1:7">
      <c r="A54" s="1">
        <v>41133</v>
      </c>
      <c r="B54" t="s">
        <v>30</v>
      </c>
      <c r="C54" t="s">
        <v>37</v>
      </c>
      <c r="D54">
        <v>0</v>
      </c>
      <c r="E54">
        <v>4</v>
      </c>
      <c r="F54">
        <v>1</v>
      </c>
      <c r="G54">
        <v>33</v>
      </c>
    </row>
    <row r="55" spans="1:7">
      <c r="A55" s="1">
        <v>41133</v>
      </c>
      <c r="B55" t="s">
        <v>30</v>
      </c>
      <c r="C55" t="s">
        <v>38</v>
      </c>
      <c r="D55">
        <v>0</v>
      </c>
      <c r="E55">
        <v>4</v>
      </c>
      <c r="F55">
        <v>1</v>
      </c>
      <c r="G55">
        <v>33</v>
      </c>
    </row>
    <row r="56" spans="1:7">
      <c r="A56" s="1">
        <v>41133</v>
      </c>
      <c r="B56" t="s">
        <v>30</v>
      </c>
      <c r="C56" t="s">
        <v>36</v>
      </c>
      <c r="D56">
        <v>1</v>
      </c>
      <c r="E56">
        <v>4</v>
      </c>
      <c r="F56">
        <v>1</v>
      </c>
      <c r="G56">
        <v>33</v>
      </c>
    </row>
    <row r="57" spans="1:7">
      <c r="A57" s="1">
        <v>41133</v>
      </c>
      <c r="B57" t="s">
        <v>30</v>
      </c>
      <c r="C57" t="s">
        <v>40</v>
      </c>
      <c r="D57">
        <v>0</v>
      </c>
      <c r="E57">
        <v>4</v>
      </c>
      <c r="F57">
        <v>1</v>
      </c>
      <c r="G57">
        <v>33</v>
      </c>
    </row>
    <row r="58" spans="1:7">
      <c r="A58" s="1">
        <v>41133</v>
      </c>
      <c r="B58" t="s">
        <v>30</v>
      </c>
      <c r="C58" t="s">
        <v>33</v>
      </c>
      <c r="D58">
        <v>0</v>
      </c>
      <c r="E58">
        <v>4</v>
      </c>
      <c r="F58">
        <v>1</v>
      </c>
      <c r="G58">
        <v>33</v>
      </c>
    </row>
    <row r="59" spans="1:7">
      <c r="A59" s="1">
        <v>41133</v>
      </c>
      <c r="B59" t="s">
        <v>30</v>
      </c>
      <c r="C59" t="s">
        <v>32</v>
      </c>
      <c r="D59">
        <v>0</v>
      </c>
      <c r="E59">
        <v>4</v>
      </c>
      <c r="F59">
        <v>1</v>
      </c>
      <c r="G59">
        <v>33</v>
      </c>
    </row>
    <row r="60" spans="1:7">
      <c r="A60" s="1">
        <v>41133</v>
      </c>
      <c r="B60" t="s">
        <v>30</v>
      </c>
      <c r="C60" t="s">
        <v>31</v>
      </c>
      <c r="D60">
        <v>0</v>
      </c>
      <c r="E60">
        <v>4</v>
      </c>
      <c r="F60">
        <v>1</v>
      </c>
      <c r="G60">
        <v>33</v>
      </c>
    </row>
    <row r="61" spans="1:7">
      <c r="A61" s="1">
        <v>41133</v>
      </c>
      <c r="B61" t="s">
        <v>30</v>
      </c>
      <c r="C61" t="s">
        <v>34</v>
      </c>
      <c r="D61">
        <v>0</v>
      </c>
      <c r="E61">
        <v>4</v>
      </c>
      <c r="F61">
        <v>1</v>
      </c>
      <c r="G61">
        <v>33</v>
      </c>
    </row>
    <row r="62" spans="1:7">
      <c r="A62" s="1">
        <v>41133</v>
      </c>
      <c r="B62" t="s">
        <v>43</v>
      </c>
      <c r="C62" t="s">
        <v>41</v>
      </c>
      <c r="D62">
        <v>1</v>
      </c>
      <c r="E62">
        <v>0</v>
      </c>
      <c r="F62">
        <v>0</v>
      </c>
      <c r="G62">
        <v>28</v>
      </c>
    </row>
    <row r="63" spans="1:7">
      <c r="A63" s="1">
        <v>41133</v>
      </c>
      <c r="B63" t="s">
        <v>43</v>
      </c>
      <c r="C63" t="s">
        <v>35</v>
      </c>
      <c r="D63">
        <v>0</v>
      </c>
      <c r="E63">
        <v>0</v>
      </c>
      <c r="F63">
        <v>0</v>
      </c>
      <c r="G63">
        <v>28</v>
      </c>
    </row>
    <row r="64" spans="1:7">
      <c r="A64" s="1">
        <v>41133</v>
      </c>
      <c r="B64" t="s">
        <v>43</v>
      </c>
      <c r="C64" t="s">
        <v>42</v>
      </c>
      <c r="D64">
        <v>0</v>
      </c>
      <c r="E64">
        <v>0</v>
      </c>
      <c r="F64">
        <v>0</v>
      </c>
      <c r="G64">
        <v>28</v>
      </c>
    </row>
    <row r="65" spans="1:7">
      <c r="A65" s="1">
        <v>41133</v>
      </c>
      <c r="B65" t="s">
        <v>43</v>
      </c>
      <c r="C65" t="s">
        <v>39</v>
      </c>
      <c r="D65">
        <v>0</v>
      </c>
      <c r="E65">
        <v>0</v>
      </c>
      <c r="F65">
        <v>0</v>
      </c>
      <c r="G65">
        <v>28</v>
      </c>
    </row>
    <row r="66" spans="1:7">
      <c r="A66" s="1">
        <v>41133</v>
      </c>
      <c r="B66" t="s">
        <v>43</v>
      </c>
      <c r="C66" t="s">
        <v>37</v>
      </c>
      <c r="D66">
        <v>0</v>
      </c>
      <c r="E66">
        <v>0</v>
      </c>
      <c r="F66">
        <v>0</v>
      </c>
      <c r="G66">
        <v>28</v>
      </c>
    </row>
    <row r="67" spans="1:7">
      <c r="A67" s="1">
        <v>41133</v>
      </c>
      <c r="B67" t="s">
        <v>43</v>
      </c>
      <c r="C67" t="s">
        <v>38</v>
      </c>
      <c r="D67">
        <v>0</v>
      </c>
      <c r="E67">
        <v>0</v>
      </c>
      <c r="F67">
        <v>0</v>
      </c>
      <c r="G67">
        <v>28</v>
      </c>
    </row>
    <row r="68" spans="1:7">
      <c r="A68" s="1">
        <v>41133</v>
      </c>
      <c r="B68" t="s">
        <v>43</v>
      </c>
      <c r="C68" t="s">
        <v>36</v>
      </c>
      <c r="D68">
        <v>1</v>
      </c>
      <c r="E68">
        <v>0</v>
      </c>
      <c r="F68">
        <v>0</v>
      </c>
      <c r="G68">
        <v>28</v>
      </c>
    </row>
    <row r="69" spans="1:7">
      <c r="A69" s="1">
        <v>41133</v>
      </c>
      <c r="B69" t="s">
        <v>43</v>
      </c>
      <c r="C69" t="s">
        <v>40</v>
      </c>
      <c r="D69">
        <v>1</v>
      </c>
      <c r="E69">
        <v>0</v>
      </c>
      <c r="F69">
        <v>0</v>
      </c>
      <c r="G69">
        <v>28</v>
      </c>
    </row>
    <row r="70" spans="1:7">
      <c r="A70" s="1">
        <v>41133</v>
      </c>
      <c r="B70" t="s">
        <v>43</v>
      </c>
      <c r="C70" t="s">
        <v>33</v>
      </c>
      <c r="D70">
        <v>0</v>
      </c>
      <c r="E70">
        <v>0</v>
      </c>
      <c r="F70">
        <v>0</v>
      </c>
      <c r="G70">
        <v>28</v>
      </c>
    </row>
    <row r="71" spans="1:7">
      <c r="A71" s="1">
        <v>41133</v>
      </c>
      <c r="B71" t="s">
        <v>43</v>
      </c>
      <c r="C71" t="s">
        <v>32</v>
      </c>
      <c r="D71">
        <v>0</v>
      </c>
      <c r="E71">
        <v>0</v>
      </c>
      <c r="F71">
        <v>0</v>
      </c>
      <c r="G71">
        <v>28</v>
      </c>
    </row>
    <row r="72" spans="1:7">
      <c r="A72" s="1">
        <v>41133</v>
      </c>
      <c r="B72" t="s">
        <v>43</v>
      </c>
      <c r="C72" t="s">
        <v>31</v>
      </c>
      <c r="D72">
        <v>0</v>
      </c>
      <c r="E72">
        <v>0</v>
      </c>
      <c r="F72">
        <v>0</v>
      </c>
      <c r="G72">
        <v>28</v>
      </c>
    </row>
    <row r="73" spans="1:7">
      <c r="A73" s="1">
        <v>41133</v>
      </c>
      <c r="B73" t="s">
        <v>43</v>
      </c>
      <c r="C73" t="s">
        <v>34</v>
      </c>
      <c r="D73">
        <v>1</v>
      </c>
      <c r="E73">
        <v>0</v>
      </c>
      <c r="F73">
        <v>0</v>
      </c>
      <c r="G73">
        <v>28</v>
      </c>
    </row>
    <row r="74" spans="1:7">
      <c r="A74" s="1">
        <v>41134</v>
      </c>
      <c r="B74" t="s">
        <v>30</v>
      </c>
      <c r="C74" t="s">
        <v>41</v>
      </c>
      <c r="D74">
        <v>0</v>
      </c>
      <c r="E74">
        <v>24</v>
      </c>
      <c r="F74">
        <v>3</v>
      </c>
      <c r="G74">
        <v>64</v>
      </c>
    </row>
    <row r="75" spans="1:7">
      <c r="A75" s="1">
        <v>41134</v>
      </c>
      <c r="B75" t="s">
        <v>30</v>
      </c>
      <c r="C75" t="s">
        <v>35</v>
      </c>
      <c r="D75">
        <v>0</v>
      </c>
      <c r="E75">
        <v>24</v>
      </c>
      <c r="F75">
        <v>3</v>
      </c>
      <c r="G75">
        <v>64</v>
      </c>
    </row>
    <row r="76" spans="1:7">
      <c r="A76" s="1">
        <v>41134</v>
      </c>
      <c r="B76" t="s">
        <v>30</v>
      </c>
      <c r="C76" t="s">
        <v>42</v>
      </c>
      <c r="D76">
        <v>0</v>
      </c>
      <c r="E76">
        <v>24</v>
      </c>
      <c r="F76">
        <v>3</v>
      </c>
      <c r="G76">
        <v>64</v>
      </c>
    </row>
    <row r="77" spans="1:7">
      <c r="A77" s="1">
        <v>41134</v>
      </c>
      <c r="B77" t="s">
        <v>30</v>
      </c>
      <c r="C77" t="s">
        <v>39</v>
      </c>
      <c r="D77">
        <v>0</v>
      </c>
      <c r="E77">
        <v>24</v>
      </c>
      <c r="F77">
        <v>3</v>
      </c>
      <c r="G77">
        <v>64</v>
      </c>
    </row>
    <row r="78" spans="1:7">
      <c r="A78" s="1">
        <v>41134</v>
      </c>
      <c r="B78" t="s">
        <v>30</v>
      </c>
      <c r="C78" t="s">
        <v>37</v>
      </c>
      <c r="D78">
        <v>0</v>
      </c>
      <c r="E78">
        <v>24</v>
      </c>
      <c r="F78">
        <v>3</v>
      </c>
      <c r="G78">
        <v>64</v>
      </c>
    </row>
    <row r="79" spans="1:7">
      <c r="A79" s="1">
        <v>41134</v>
      </c>
      <c r="B79" t="s">
        <v>30</v>
      </c>
      <c r="C79" t="s">
        <v>38</v>
      </c>
      <c r="D79">
        <v>0</v>
      </c>
      <c r="E79">
        <v>24</v>
      </c>
      <c r="F79">
        <v>3</v>
      </c>
      <c r="G79">
        <v>64</v>
      </c>
    </row>
    <row r="80" spans="1:7">
      <c r="A80" s="1">
        <v>41134</v>
      </c>
      <c r="B80" t="s">
        <v>30</v>
      </c>
      <c r="C80" t="s">
        <v>36</v>
      </c>
      <c r="D80">
        <v>0</v>
      </c>
      <c r="E80">
        <v>24</v>
      </c>
      <c r="F80">
        <v>3</v>
      </c>
      <c r="G80">
        <v>64</v>
      </c>
    </row>
    <row r="81" spans="1:7">
      <c r="A81" s="1">
        <v>41134</v>
      </c>
      <c r="B81" t="s">
        <v>30</v>
      </c>
      <c r="C81" t="s">
        <v>40</v>
      </c>
      <c r="D81">
        <v>0</v>
      </c>
      <c r="E81">
        <v>24</v>
      </c>
      <c r="F81">
        <v>3</v>
      </c>
      <c r="G81">
        <v>64</v>
      </c>
    </row>
    <row r="82" spans="1:7">
      <c r="A82" s="1">
        <v>41134</v>
      </c>
      <c r="B82" t="s">
        <v>30</v>
      </c>
      <c r="C82" t="s">
        <v>33</v>
      </c>
      <c r="D82">
        <v>0</v>
      </c>
      <c r="E82">
        <v>24</v>
      </c>
      <c r="F82">
        <v>3</v>
      </c>
      <c r="G82">
        <v>64</v>
      </c>
    </row>
    <row r="83" spans="1:7">
      <c r="A83" s="1">
        <v>41134</v>
      </c>
      <c r="B83" t="s">
        <v>30</v>
      </c>
      <c r="C83" t="s">
        <v>32</v>
      </c>
      <c r="D83">
        <v>0</v>
      </c>
      <c r="E83">
        <v>24</v>
      </c>
      <c r="F83">
        <v>3</v>
      </c>
      <c r="G83">
        <v>64</v>
      </c>
    </row>
    <row r="84" spans="1:7">
      <c r="A84" s="1">
        <v>41134</v>
      </c>
      <c r="B84" t="s">
        <v>30</v>
      </c>
      <c r="C84" t="s">
        <v>31</v>
      </c>
      <c r="D84">
        <v>0</v>
      </c>
      <c r="E84">
        <v>24</v>
      </c>
      <c r="F84">
        <v>3</v>
      </c>
      <c r="G84">
        <v>64</v>
      </c>
    </row>
    <row r="85" spans="1:7">
      <c r="A85" s="1">
        <v>41134</v>
      </c>
      <c r="B85" t="s">
        <v>30</v>
      </c>
      <c r="C85" t="s">
        <v>34</v>
      </c>
      <c r="D85">
        <v>0</v>
      </c>
      <c r="E85">
        <v>24</v>
      </c>
      <c r="F85">
        <v>3</v>
      </c>
      <c r="G85">
        <v>64</v>
      </c>
    </row>
    <row r="86" spans="1:7">
      <c r="A86" s="1">
        <v>41134</v>
      </c>
      <c r="B86" t="s">
        <v>43</v>
      </c>
      <c r="C86" t="s">
        <v>41</v>
      </c>
      <c r="D86">
        <v>1</v>
      </c>
      <c r="E86">
        <v>62</v>
      </c>
      <c r="F86">
        <v>1</v>
      </c>
      <c r="G86">
        <v>34</v>
      </c>
    </row>
    <row r="87" spans="1:7">
      <c r="A87" s="1">
        <v>41134</v>
      </c>
      <c r="B87" t="s">
        <v>43</v>
      </c>
      <c r="C87" t="s">
        <v>35</v>
      </c>
      <c r="D87">
        <v>1</v>
      </c>
      <c r="E87">
        <v>62</v>
      </c>
      <c r="F87">
        <v>1</v>
      </c>
      <c r="G87">
        <v>34</v>
      </c>
    </row>
    <row r="88" spans="1:7">
      <c r="A88" s="1">
        <v>41134</v>
      </c>
      <c r="B88" t="s">
        <v>43</v>
      </c>
      <c r="C88" t="s">
        <v>42</v>
      </c>
      <c r="D88">
        <v>0</v>
      </c>
      <c r="E88">
        <v>62</v>
      </c>
      <c r="F88">
        <v>1</v>
      </c>
      <c r="G88">
        <v>34</v>
      </c>
    </row>
    <row r="89" spans="1:7">
      <c r="A89" s="1">
        <v>41134</v>
      </c>
      <c r="B89" t="s">
        <v>43</v>
      </c>
      <c r="C89" t="s">
        <v>39</v>
      </c>
      <c r="D89">
        <v>1</v>
      </c>
      <c r="E89">
        <v>62</v>
      </c>
      <c r="F89">
        <v>1</v>
      </c>
      <c r="G89">
        <v>34</v>
      </c>
    </row>
    <row r="90" spans="1:7">
      <c r="A90" s="1">
        <v>41134</v>
      </c>
      <c r="B90" t="s">
        <v>43</v>
      </c>
      <c r="C90" t="s">
        <v>37</v>
      </c>
      <c r="D90">
        <v>0</v>
      </c>
      <c r="E90">
        <v>62</v>
      </c>
      <c r="F90">
        <v>1</v>
      </c>
      <c r="G90">
        <v>34</v>
      </c>
    </row>
    <row r="91" spans="1:7">
      <c r="A91" s="1">
        <v>41134</v>
      </c>
      <c r="B91" t="s">
        <v>43</v>
      </c>
      <c r="C91" t="s">
        <v>38</v>
      </c>
      <c r="D91">
        <v>0</v>
      </c>
      <c r="E91">
        <v>62</v>
      </c>
      <c r="F91">
        <v>1</v>
      </c>
      <c r="G91">
        <v>34</v>
      </c>
    </row>
    <row r="92" spans="1:7">
      <c r="A92" s="1">
        <v>41134</v>
      </c>
      <c r="B92" t="s">
        <v>43</v>
      </c>
      <c r="C92" t="s">
        <v>36</v>
      </c>
      <c r="D92">
        <v>1</v>
      </c>
      <c r="E92">
        <v>62</v>
      </c>
      <c r="F92">
        <v>1</v>
      </c>
      <c r="G92">
        <v>34</v>
      </c>
    </row>
    <row r="93" spans="1:7">
      <c r="A93" s="1">
        <v>41134</v>
      </c>
      <c r="B93" t="s">
        <v>43</v>
      </c>
      <c r="C93" t="s">
        <v>40</v>
      </c>
      <c r="D93">
        <v>1</v>
      </c>
      <c r="E93">
        <v>62</v>
      </c>
      <c r="F93">
        <v>1</v>
      </c>
      <c r="G93">
        <v>34</v>
      </c>
    </row>
    <row r="94" spans="1:7">
      <c r="A94" s="1">
        <v>41134</v>
      </c>
      <c r="B94" t="s">
        <v>43</v>
      </c>
      <c r="C94" t="s">
        <v>33</v>
      </c>
      <c r="D94">
        <v>0</v>
      </c>
      <c r="E94">
        <v>62</v>
      </c>
      <c r="F94">
        <v>1</v>
      </c>
      <c r="G94">
        <v>34</v>
      </c>
    </row>
    <row r="95" spans="1:7">
      <c r="A95" s="1">
        <v>41134</v>
      </c>
      <c r="B95" t="s">
        <v>43</v>
      </c>
      <c r="C95" t="s">
        <v>32</v>
      </c>
      <c r="D95">
        <v>1</v>
      </c>
      <c r="E95">
        <v>62</v>
      </c>
      <c r="F95">
        <v>1</v>
      </c>
      <c r="G95">
        <v>34</v>
      </c>
    </row>
    <row r="96" spans="1:7">
      <c r="A96" s="1">
        <v>41134</v>
      </c>
      <c r="B96" t="s">
        <v>43</v>
      </c>
      <c r="C96" t="s">
        <v>31</v>
      </c>
      <c r="D96">
        <v>0</v>
      </c>
      <c r="E96">
        <v>62</v>
      </c>
      <c r="F96">
        <v>1</v>
      </c>
      <c r="G96">
        <v>34</v>
      </c>
    </row>
    <row r="97" spans="1:7">
      <c r="A97" s="1">
        <v>41134</v>
      </c>
      <c r="B97" t="s">
        <v>43</v>
      </c>
      <c r="C97" t="s">
        <v>34</v>
      </c>
      <c r="D97">
        <v>1</v>
      </c>
      <c r="E97">
        <v>62</v>
      </c>
      <c r="F97">
        <v>1</v>
      </c>
      <c r="G97">
        <v>34</v>
      </c>
    </row>
    <row r="98" spans="1:7">
      <c r="A98" s="1">
        <v>41135</v>
      </c>
      <c r="B98" t="s">
        <v>30</v>
      </c>
      <c r="C98" t="s">
        <v>41</v>
      </c>
      <c r="D98">
        <v>0</v>
      </c>
      <c r="E98">
        <v>8</v>
      </c>
      <c r="F98">
        <v>2</v>
      </c>
      <c r="G98">
        <v>35</v>
      </c>
    </row>
    <row r="99" spans="1:7">
      <c r="A99" s="1">
        <v>41135</v>
      </c>
      <c r="B99" t="s">
        <v>30</v>
      </c>
      <c r="C99" t="s">
        <v>35</v>
      </c>
      <c r="D99">
        <v>0</v>
      </c>
      <c r="E99">
        <v>8</v>
      </c>
      <c r="F99">
        <v>2</v>
      </c>
      <c r="G99">
        <v>35</v>
      </c>
    </row>
    <row r="100" spans="1:7">
      <c r="A100" s="1">
        <v>41135</v>
      </c>
      <c r="B100" t="s">
        <v>30</v>
      </c>
      <c r="C100" t="s">
        <v>42</v>
      </c>
      <c r="D100">
        <v>0</v>
      </c>
      <c r="E100">
        <v>8</v>
      </c>
      <c r="F100">
        <v>2</v>
      </c>
      <c r="G100">
        <v>35</v>
      </c>
    </row>
    <row r="101" spans="1:7">
      <c r="A101" s="1">
        <v>41135</v>
      </c>
      <c r="B101" t="s">
        <v>30</v>
      </c>
      <c r="C101" t="s">
        <v>39</v>
      </c>
      <c r="D101">
        <v>0</v>
      </c>
      <c r="E101">
        <v>8</v>
      </c>
      <c r="F101">
        <v>2</v>
      </c>
      <c r="G101">
        <v>35</v>
      </c>
    </row>
    <row r="102" spans="1:7">
      <c r="A102" s="1">
        <v>41135</v>
      </c>
      <c r="B102" t="s">
        <v>30</v>
      </c>
      <c r="C102" t="s">
        <v>37</v>
      </c>
      <c r="D102">
        <v>0</v>
      </c>
      <c r="E102">
        <v>8</v>
      </c>
      <c r="F102">
        <v>2</v>
      </c>
      <c r="G102">
        <v>35</v>
      </c>
    </row>
    <row r="103" spans="1:7">
      <c r="A103" s="1">
        <v>41135</v>
      </c>
      <c r="B103" t="s">
        <v>30</v>
      </c>
      <c r="C103" t="s">
        <v>38</v>
      </c>
      <c r="D103">
        <v>0</v>
      </c>
      <c r="E103">
        <v>8</v>
      </c>
      <c r="F103">
        <v>2</v>
      </c>
      <c r="G103">
        <v>35</v>
      </c>
    </row>
    <row r="104" spans="1:7">
      <c r="A104" s="1">
        <v>41135</v>
      </c>
      <c r="B104" t="s">
        <v>30</v>
      </c>
      <c r="C104" t="s">
        <v>36</v>
      </c>
      <c r="D104">
        <v>0</v>
      </c>
      <c r="E104">
        <v>8</v>
      </c>
      <c r="F104">
        <v>2</v>
      </c>
      <c r="G104">
        <v>35</v>
      </c>
    </row>
    <row r="105" spans="1:7">
      <c r="A105" s="1">
        <v>41135</v>
      </c>
      <c r="B105" t="s">
        <v>30</v>
      </c>
      <c r="C105" t="s">
        <v>40</v>
      </c>
      <c r="D105">
        <v>0</v>
      </c>
      <c r="E105">
        <v>8</v>
      </c>
      <c r="F105">
        <v>2</v>
      </c>
      <c r="G105">
        <v>35</v>
      </c>
    </row>
    <row r="106" spans="1:7">
      <c r="A106" s="1">
        <v>41135</v>
      </c>
      <c r="B106" t="s">
        <v>30</v>
      </c>
      <c r="C106" t="s">
        <v>33</v>
      </c>
      <c r="D106">
        <v>0</v>
      </c>
      <c r="E106">
        <v>8</v>
      </c>
      <c r="F106">
        <v>2</v>
      </c>
      <c r="G106">
        <v>35</v>
      </c>
    </row>
    <row r="107" spans="1:7">
      <c r="A107" s="1">
        <v>41135</v>
      </c>
      <c r="B107" t="s">
        <v>30</v>
      </c>
      <c r="C107" t="s">
        <v>32</v>
      </c>
      <c r="D107">
        <v>0</v>
      </c>
      <c r="E107">
        <v>8</v>
      </c>
      <c r="F107">
        <v>2</v>
      </c>
      <c r="G107">
        <v>35</v>
      </c>
    </row>
    <row r="108" spans="1:7">
      <c r="A108" s="1">
        <v>41135</v>
      </c>
      <c r="B108" t="s">
        <v>30</v>
      </c>
      <c r="C108" t="s">
        <v>31</v>
      </c>
      <c r="D108">
        <v>0</v>
      </c>
      <c r="E108">
        <v>8</v>
      </c>
      <c r="F108">
        <v>2</v>
      </c>
      <c r="G108">
        <v>35</v>
      </c>
    </row>
    <row r="109" spans="1:7">
      <c r="A109" s="1">
        <v>41135</v>
      </c>
      <c r="B109" t="s">
        <v>30</v>
      </c>
      <c r="C109" t="s">
        <v>34</v>
      </c>
      <c r="D109">
        <v>0</v>
      </c>
      <c r="E109">
        <v>8</v>
      </c>
      <c r="F109">
        <v>2</v>
      </c>
      <c r="G109">
        <v>35</v>
      </c>
    </row>
    <row r="110" spans="1:7">
      <c r="A110" s="1">
        <v>41135</v>
      </c>
      <c r="B110" t="s">
        <v>43</v>
      </c>
      <c r="C110" t="s">
        <v>41</v>
      </c>
      <c r="D110">
        <v>1</v>
      </c>
      <c r="E110">
        <v>31</v>
      </c>
      <c r="F110">
        <v>1</v>
      </c>
      <c r="G110">
        <v>11</v>
      </c>
    </row>
    <row r="111" spans="1:7">
      <c r="A111" s="1">
        <v>41135</v>
      </c>
      <c r="B111" t="s">
        <v>43</v>
      </c>
      <c r="C111" t="s">
        <v>35</v>
      </c>
      <c r="D111">
        <v>1</v>
      </c>
      <c r="E111">
        <v>31</v>
      </c>
      <c r="F111">
        <v>1</v>
      </c>
      <c r="G111">
        <v>11</v>
      </c>
    </row>
    <row r="112" spans="1:7">
      <c r="A112" s="1">
        <v>41135</v>
      </c>
      <c r="B112" t="s">
        <v>43</v>
      </c>
      <c r="C112" t="s">
        <v>42</v>
      </c>
      <c r="D112">
        <v>0</v>
      </c>
      <c r="E112">
        <v>31</v>
      </c>
      <c r="F112">
        <v>1</v>
      </c>
      <c r="G112">
        <v>11</v>
      </c>
    </row>
    <row r="113" spans="1:7">
      <c r="A113" s="1">
        <v>41135</v>
      </c>
      <c r="B113" t="s">
        <v>43</v>
      </c>
      <c r="C113" t="s">
        <v>39</v>
      </c>
      <c r="D113">
        <v>0</v>
      </c>
      <c r="E113">
        <v>31</v>
      </c>
      <c r="F113">
        <v>1</v>
      </c>
      <c r="G113">
        <v>11</v>
      </c>
    </row>
    <row r="114" spans="1:7">
      <c r="A114" s="1">
        <v>41135</v>
      </c>
      <c r="B114" t="s">
        <v>43</v>
      </c>
      <c r="C114" t="s">
        <v>37</v>
      </c>
      <c r="D114">
        <v>0</v>
      </c>
      <c r="E114">
        <v>31</v>
      </c>
      <c r="F114">
        <v>1</v>
      </c>
      <c r="G114">
        <v>11</v>
      </c>
    </row>
    <row r="115" spans="1:7">
      <c r="A115" s="1">
        <v>41135</v>
      </c>
      <c r="B115" t="s">
        <v>43</v>
      </c>
      <c r="C115" t="s">
        <v>38</v>
      </c>
      <c r="D115">
        <v>0</v>
      </c>
      <c r="E115">
        <v>31</v>
      </c>
      <c r="F115">
        <v>1</v>
      </c>
      <c r="G115">
        <v>11</v>
      </c>
    </row>
    <row r="116" spans="1:7">
      <c r="A116" s="1">
        <v>41135</v>
      </c>
      <c r="B116" t="s">
        <v>43</v>
      </c>
      <c r="C116" t="s">
        <v>36</v>
      </c>
      <c r="D116">
        <v>1</v>
      </c>
      <c r="E116">
        <v>31</v>
      </c>
      <c r="F116">
        <v>1</v>
      </c>
      <c r="G116">
        <v>11</v>
      </c>
    </row>
    <row r="117" spans="1:7">
      <c r="A117" s="1">
        <v>41135</v>
      </c>
      <c r="B117" t="s">
        <v>43</v>
      </c>
      <c r="C117" t="s">
        <v>40</v>
      </c>
      <c r="D117">
        <v>1</v>
      </c>
      <c r="E117">
        <v>31</v>
      </c>
      <c r="F117">
        <v>1</v>
      </c>
      <c r="G117">
        <v>11</v>
      </c>
    </row>
    <row r="118" spans="1:7">
      <c r="A118" s="1">
        <v>41135</v>
      </c>
      <c r="B118" t="s">
        <v>43</v>
      </c>
      <c r="C118" t="s">
        <v>33</v>
      </c>
      <c r="D118">
        <v>1</v>
      </c>
      <c r="E118">
        <v>31</v>
      </c>
      <c r="F118">
        <v>1</v>
      </c>
      <c r="G118">
        <v>11</v>
      </c>
    </row>
    <row r="119" spans="1:7">
      <c r="A119" s="1">
        <v>41135</v>
      </c>
      <c r="B119" t="s">
        <v>43</v>
      </c>
      <c r="C119" t="s">
        <v>32</v>
      </c>
      <c r="D119">
        <v>1</v>
      </c>
      <c r="E119">
        <v>31</v>
      </c>
      <c r="F119">
        <v>1</v>
      </c>
      <c r="G119">
        <v>11</v>
      </c>
    </row>
    <row r="120" spans="1:7">
      <c r="A120" s="1">
        <v>41135</v>
      </c>
      <c r="B120" t="s">
        <v>43</v>
      </c>
      <c r="C120" t="s">
        <v>31</v>
      </c>
      <c r="D120">
        <v>1</v>
      </c>
      <c r="E120">
        <v>31</v>
      </c>
      <c r="F120">
        <v>1</v>
      </c>
      <c r="G120">
        <v>11</v>
      </c>
    </row>
    <row r="121" spans="1:7">
      <c r="A121" s="1">
        <v>41135</v>
      </c>
      <c r="B121" t="s">
        <v>43</v>
      </c>
      <c r="C121" t="s">
        <v>34</v>
      </c>
      <c r="D121">
        <v>1</v>
      </c>
      <c r="E121">
        <v>31</v>
      </c>
      <c r="F121">
        <v>1</v>
      </c>
      <c r="G121">
        <v>11</v>
      </c>
    </row>
    <row r="122" spans="1:7">
      <c r="A122" s="1">
        <v>41136</v>
      </c>
      <c r="B122" t="s">
        <v>30</v>
      </c>
      <c r="C122" t="s">
        <v>41</v>
      </c>
      <c r="D122">
        <v>1</v>
      </c>
      <c r="E122">
        <v>0</v>
      </c>
      <c r="F122">
        <v>0</v>
      </c>
      <c r="G122">
        <v>22</v>
      </c>
    </row>
    <row r="123" spans="1:7">
      <c r="A123" s="1">
        <v>41136</v>
      </c>
      <c r="B123" t="s">
        <v>30</v>
      </c>
      <c r="C123" t="s">
        <v>35</v>
      </c>
      <c r="D123">
        <v>0</v>
      </c>
      <c r="E123">
        <v>0</v>
      </c>
      <c r="F123">
        <v>0</v>
      </c>
      <c r="G123">
        <v>22</v>
      </c>
    </row>
    <row r="124" spans="1:7">
      <c r="A124" s="1">
        <v>41136</v>
      </c>
      <c r="B124" t="s">
        <v>30</v>
      </c>
      <c r="C124" t="s">
        <v>42</v>
      </c>
      <c r="D124">
        <v>0</v>
      </c>
      <c r="E124">
        <v>0</v>
      </c>
      <c r="F124">
        <v>0</v>
      </c>
      <c r="G124">
        <v>22</v>
      </c>
    </row>
    <row r="125" spans="1:7">
      <c r="A125" s="1">
        <v>41136</v>
      </c>
      <c r="B125" t="s">
        <v>30</v>
      </c>
      <c r="C125" t="s">
        <v>39</v>
      </c>
      <c r="D125">
        <v>0</v>
      </c>
      <c r="E125">
        <v>0</v>
      </c>
      <c r="F125">
        <v>0</v>
      </c>
      <c r="G125">
        <v>22</v>
      </c>
    </row>
    <row r="126" spans="1:7">
      <c r="A126" s="1">
        <v>41136</v>
      </c>
      <c r="B126" t="s">
        <v>30</v>
      </c>
      <c r="C126" t="s">
        <v>37</v>
      </c>
      <c r="D126">
        <v>0</v>
      </c>
      <c r="E126">
        <v>0</v>
      </c>
      <c r="F126">
        <v>0</v>
      </c>
      <c r="G126">
        <v>22</v>
      </c>
    </row>
    <row r="127" spans="1:7">
      <c r="A127" s="1">
        <v>41136</v>
      </c>
      <c r="B127" t="s">
        <v>30</v>
      </c>
      <c r="C127" t="s">
        <v>38</v>
      </c>
      <c r="D127">
        <v>0</v>
      </c>
      <c r="E127">
        <v>0</v>
      </c>
      <c r="F127">
        <v>0</v>
      </c>
      <c r="G127">
        <v>22</v>
      </c>
    </row>
    <row r="128" spans="1:7">
      <c r="A128" s="1">
        <v>41136</v>
      </c>
      <c r="B128" t="s">
        <v>30</v>
      </c>
      <c r="C128" t="s">
        <v>36</v>
      </c>
      <c r="D128">
        <v>0</v>
      </c>
      <c r="E128">
        <v>0</v>
      </c>
      <c r="F128">
        <v>0</v>
      </c>
      <c r="G128">
        <v>22</v>
      </c>
    </row>
    <row r="129" spans="1:7">
      <c r="A129" s="1">
        <v>41136</v>
      </c>
      <c r="B129" t="s">
        <v>30</v>
      </c>
      <c r="C129" t="s">
        <v>40</v>
      </c>
      <c r="D129">
        <v>0</v>
      </c>
      <c r="E129">
        <v>0</v>
      </c>
      <c r="F129">
        <v>0</v>
      </c>
      <c r="G129">
        <v>22</v>
      </c>
    </row>
    <row r="130" spans="1:7">
      <c r="A130" s="1">
        <v>41136</v>
      </c>
      <c r="B130" t="s">
        <v>30</v>
      </c>
      <c r="C130" t="s">
        <v>33</v>
      </c>
      <c r="D130">
        <v>0</v>
      </c>
      <c r="E130">
        <v>0</v>
      </c>
      <c r="F130">
        <v>0</v>
      </c>
      <c r="G130">
        <v>22</v>
      </c>
    </row>
    <row r="131" spans="1:7">
      <c r="A131" s="1">
        <v>41136</v>
      </c>
      <c r="B131" t="s">
        <v>30</v>
      </c>
      <c r="C131" t="s">
        <v>32</v>
      </c>
      <c r="D131">
        <v>0</v>
      </c>
      <c r="E131">
        <v>0</v>
      </c>
      <c r="F131">
        <v>0</v>
      </c>
      <c r="G131">
        <v>22</v>
      </c>
    </row>
    <row r="132" spans="1:7">
      <c r="A132" s="1">
        <v>41136</v>
      </c>
      <c r="B132" t="s">
        <v>30</v>
      </c>
      <c r="C132" t="s">
        <v>31</v>
      </c>
      <c r="D132">
        <v>0</v>
      </c>
      <c r="E132">
        <v>0</v>
      </c>
      <c r="F132">
        <v>0</v>
      </c>
      <c r="G132">
        <v>22</v>
      </c>
    </row>
    <row r="133" spans="1:7">
      <c r="A133" s="1">
        <v>41136</v>
      </c>
      <c r="B133" t="s">
        <v>30</v>
      </c>
      <c r="C133" t="s">
        <v>34</v>
      </c>
      <c r="D133">
        <v>0</v>
      </c>
      <c r="E133">
        <v>0</v>
      </c>
      <c r="F133">
        <v>0</v>
      </c>
      <c r="G133">
        <v>22</v>
      </c>
    </row>
    <row r="134" spans="1:7">
      <c r="A134" s="1">
        <v>41136</v>
      </c>
      <c r="B134" t="s">
        <v>43</v>
      </c>
      <c r="C134" t="s">
        <v>41</v>
      </c>
      <c r="D134">
        <v>0</v>
      </c>
      <c r="E134">
        <v>71</v>
      </c>
      <c r="F134">
        <v>4</v>
      </c>
      <c r="G134">
        <v>22</v>
      </c>
    </row>
    <row r="135" spans="1:7">
      <c r="A135" s="1">
        <v>41136</v>
      </c>
      <c r="B135" t="s">
        <v>43</v>
      </c>
      <c r="C135" t="s">
        <v>35</v>
      </c>
      <c r="D135">
        <v>0</v>
      </c>
      <c r="E135">
        <v>71</v>
      </c>
      <c r="F135">
        <v>4</v>
      </c>
      <c r="G135">
        <v>22</v>
      </c>
    </row>
    <row r="136" spans="1:7">
      <c r="A136" s="1">
        <v>41136</v>
      </c>
      <c r="B136" t="s">
        <v>43</v>
      </c>
      <c r="C136" t="s">
        <v>42</v>
      </c>
      <c r="D136">
        <v>0</v>
      </c>
      <c r="E136">
        <v>71</v>
      </c>
      <c r="F136">
        <v>4</v>
      </c>
      <c r="G136">
        <v>22</v>
      </c>
    </row>
    <row r="137" spans="1:7">
      <c r="A137" s="1">
        <v>41136</v>
      </c>
      <c r="B137" t="s">
        <v>43</v>
      </c>
      <c r="C137" t="s">
        <v>39</v>
      </c>
      <c r="D137">
        <v>0</v>
      </c>
      <c r="E137">
        <v>71</v>
      </c>
      <c r="F137">
        <v>4</v>
      </c>
      <c r="G137">
        <v>22</v>
      </c>
    </row>
    <row r="138" spans="1:7">
      <c r="A138" s="1">
        <v>41136</v>
      </c>
      <c r="B138" t="s">
        <v>43</v>
      </c>
      <c r="C138" t="s">
        <v>37</v>
      </c>
      <c r="D138">
        <v>0</v>
      </c>
      <c r="E138">
        <v>71</v>
      </c>
      <c r="F138">
        <v>4</v>
      </c>
      <c r="G138">
        <v>22</v>
      </c>
    </row>
    <row r="139" spans="1:7">
      <c r="A139" s="1">
        <v>41136</v>
      </c>
      <c r="B139" t="s">
        <v>43</v>
      </c>
      <c r="C139" t="s">
        <v>38</v>
      </c>
      <c r="D139">
        <v>0</v>
      </c>
      <c r="E139">
        <v>71</v>
      </c>
      <c r="F139">
        <v>4</v>
      </c>
      <c r="G139">
        <v>22</v>
      </c>
    </row>
    <row r="140" spans="1:7">
      <c r="A140" s="1">
        <v>41136</v>
      </c>
      <c r="B140" t="s">
        <v>43</v>
      </c>
      <c r="C140" t="s">
        <v>36</v>
      </c>
      <c r="D140">
        <v>1</v>
      </c>
      <c r="E140">
        <v>71</v>
      </c>
      <c r="F140">
        <v>4</v>
      </c>
      <c r="G140">
        <v>22</v>
      </c>
    </row>
    <row r="141" spans="1:7">
      <c r="A141" s="1">
        <v>41136</v>
      </c>
      <c r="B141" t="s">
        <v>43</v>
      </c>
      <c r="C141" t="s">
        <v>40</v>
      </c>
      <c r="D141">
        <v>1</v>
      </c>
      <c r="E141">
        <v>71</v>
      </c>
      <c r="F141">
        <v>4</v>
      </c>
      <c r="G141">
        <v>22</v>
      </c>
    </row>
    <row r="142" spans="1:7">
      <c r="A142" s="1">
        <v>41136</v>
      </c>
      <c r="B142" t="s">
        <v>43</v>
      </c>
      <c r="C142" t="s">
        <v>33</v>
      </c>
      <c r="D142">
        <v>0</v>
      </c>
      <c r="E142">
        <v>71</v>
      </c>
      <c r="F142">
        <v>4</v>
      </c>
      <c r="G142">
        <v>22</v>
      </c>
    </row>
    <row r="143" spans="1:7">
      <c r="A143" s="1">
        <v>41136</v>
      </c>
      <c r="B143" t="s">
        <v>43</v>
      </c>
      <c r="C143" t="s">
        <v>32</v>
      </c>
      <c r="D143">
        <v>1</v>
      </c>
      <c r="E143">
        <v>71</v>
      </c>
      <c r="F143">
        <v>4</v>
      </c>
      <c r="G143">
        <v>22</v>
      </c>
    </row>
    <row r="144" spans="1:7">
      <c r="A144" s="1">
        <v>41136</v>
      </c>
      <c r="B144" t="s">
        <v>43</v>
      </c>
      <c r="C144" t="s">
        <v>31</v>
      </c>
      <c r="D144">
        <v>1</v>
      </c>
      <c r="E144">
        <v>71</v>
      </c>
      <c r="F144">
        <v>4</v>
      </c>
      <c r="G144">
        <v>22</v>
      </c>
    </row>
    <row r="145" spans="1:7">
      <c r="A145" s="1">
        <v>41136</v>
      </c>
      <c r="B145" t="s">
        <v>43</v>
      </c>
      <c r="C145" t="s">
        <v>34</v>
      </c>
      <c r="D145">
        <v>0</v>
      </c>
      <c r="E145">
        <v>71</v>
      </c>
      <c r="F145">
        <v>4</v>
      </c>
      <c r="G145">
        <v>22</v>
      </c>
    </row>
    <row r="146" spans="1:7">
      <c r="A146" s="1">
        <v>41138</v>
      </c>
      <c r="B146" t="s">
        <v>30</v>
      </c>
      <c r="C146" t="s">
        <v>41</v>
      </c>
      <c r="D146">
        <v>1</v>
      </c>
      <c r="E146">
        <v>15</v>
      </c>
      <c r="F146">
        <v>2</v>
      </c>
      <c r="G146">
        <v>24</v>
      </c>
    </row>
    <row r="147" spans="1:7">
      <c r="A147" s="1">
        <v>41138</v>
      </c>
      <c r="B147" t="s">
        <v>30</v>
      </c>
      <c r="C147" t="s">
        <v>35</v>
      </c>
      <c r="D147">
        <v>0</v>
      </c>
      <c r="E147">
        <v>15</v>
      </c>
      <c r="F147">
        <v>2</v>
      </c>
      <c r="G147">
        <v>24</v>
      </c>
    </row>
    <row r="148" spans="1:7">
      <c r="A148" s="1">
        <v>41138</v>
      </c>
      <c r="B148" t="s">
        <v>30</v>
      </c>
      <c r="C148" t="s">
        <v>42</v>
      </c>
      <c r="D148">
        <v>0</v>
      </c>
      <c r="E148">
        <v>15</v>
      </c>
      <c r="F148">
        <v>2</v>
      </c>
      <c r="G148">
        <v>24</v>
      </c>
    </row>
    <row r="149" spans="1:7">
      <c r="A149" s="1">
        <v>41138</v>
      </c>
      <c r="B149" t="s">
        <v>30</v>
      </c>
      <c r="C149" t="s">
        <v>39</v>
      </c>
      <c r="D149">
        <v>0</v>
      </c>
      <c r="E149">
        <v>15</v>
      </c>
      <c r="F149">
        <v>2</v>
      </c>
      <c r="G149">
        <v>24</v>
      </c>
    </row>
    <row r="150" spans="1:7">
      <c r="A150" s="1">
        <v>41138</v>
      </c>
      <c r="B150" t="s">
        <v>30</v>
      </c>
      <c r="C150" t="s">
        <v>37</v>
      </c>
      <c r="D150">
        <v>0</v>
      </c>
      <c r="E150">
        <v>15</v>
      </c>
      <c r="F150">
        <v>2</v>
      </c>
      <c r="G150">
        <v>24</v>
      </c>
    </row>
    <row r="151" spans="1:7">
      <c r="A151" s="1">
        <v>41138</v>
      </c>
      <c r="B151" t="s">
        <v>30</v>
      </c>
      <c r="C151" t="s">
        <v>38</v>
      </c>
      <c r="D151">
        <v>0</v>
      </c>
      <c r="E151">
        <v>15</v>
      </c>
      <c r="F151">
        <v>2</v>
      </c>
      <c r="G151">
        <v>24</v>
      </c>
    </row>
    <row r="152" spans="1:7">
      <c r="A152" s="1">
        <v>41138</v>
      </c>
      <c r="B152" t="s">
        <v>30</v>
      </c>
      <c r="C152" t="s">
        <v>36</v>
      </c>
      <c r="D152">
        <v>1</v>
      </c>
      <c r="E152">
        <v>15</v>
      </c>
      <c r="F152">
        <v>2</v>
      </c>
      <c r="G152">
        <v>24</v>
      </c>
    </row>
    <row r="153" spans="1:7">
      <c r="A153" s="1">
        <v>41138</v>
      </c>
      <c r="B153" t="s">
        <v>30</v>
      </c>
      <c r="C153" t="s">
        <v>40</v>
      </c>
      <c r="D153">
        <v>0</v>
      </c>
      <c r="E153">
        <v>15</v>
      </c>
      <c r="F153">
        <v>2</v>
      </c>
      <c r="G153">
        <v>24</v>
      </c>
    </row>
    <row r="154" spans="1:7">
      <c r="A154" s="1">
        <v>41138</v>
      </c>
      <c r="B154" t="s">
        <v>30</v>
      </c>
      <c r="C154" t="s">
        <v>33</v>
      </c>
      <c r="D154">
        <v>0</v>
      </c>
      <c r="E154">
        <v>15</v>
      </c>
      <c r="F154">
        <v>2</v>
      </c>
      <c r="G154">
        <v>24</v>
      </c>
    </row>
    <row r="155" spans="1:7">
      <c r="A155" s="1">
        <v>41138</v>
      </c>
      <c r="B155" t="s">
        <v>30</v>
      </c>
      <c r="C155" t="s">
        <v>32</v>
      </c>
      <c r="D155">
        <v>0</v>
      </c>
      <c r="E155">
        <v>15</v>
      </c>
      <c r="F155">
        <v>2</v>
      </c>
      <c r="G155">
        <v>24</v>
      </c>
    </row>
    <row r="156" spans="1:7">
      <c r="A156" s="1">
        <v>41138</v>
      </c>
      <c r="B156" t="s">
        <v>30</v>
      </c>
      <c r="C156" t="s">
        <v>31</v>
      </c>
      <c r="D156">
        <v>0</v>
      </c>
      <c r="E156">
        <v>15</v>
      </c>
      <c r="F156">
        <v>2</v>
      </c>
      <c r="G156">
        <v>24</v>
      </c>
    </row>
    <row r="157" spans="1:7">
      <c r="A157" s="1">
        <v>41138</v>
      </c>
      <c r="B157" t="s">
        <v>30</v>
      </c>
      <c r="C157" t="s">
        <v>34</v>
      </c>
      <c r="D157">
        <v>0</v>
      </c>
      <c r="E157">
        <v>15</v>
      </c>
      <c r="F157">
        <v>2</v>
      </c>
      <c r="G157">
        <v>24</v>
      </c>
    </row>
    <row r="158" spans="1:7">
      <c r="A158" s="1">
        <v>41138</v>
      </c>
      <c r="B158" t="s">
        <v>43</v>
      </c>
      <c r="C158" t="s">
        <v>41</v>
      </c>
      <c r="D158">
        <v>1</v>
      </c>
      <c r="E158">
        <v>120</v>
      </c>
      <c r="F158">
        <v>5</v>
      </c>
      <c r="G158">
        <v>10</v>
      </c>
    </row>
    <row r="159" spans="1:7">
      <c r="A159" s="1">
        <v>41138</v>
      </c>
      <c r="B159" t="s">
        <v>43</v>
      </c>
      <c r="C159" t="s">
        <v>35</v>
      </c>
      <c r="D159">
        <v>1</v>
      </c>
      <c r="E159">
        <v>120</v>
      </c>
      <c r="F159">
        <v>5</v>
      </c>
      <c r="G159">
        <v>10</v>
      </c>
    </row>
    <row r="160" spans="1:7">
      <c r="A160" s="1">
        <v>41138</v>
      </c>
      <c r="B160" t="s">
        <v>43</v>
      </c>
      <c r="C160" t="s">
        <v>42</v>
      </c>
      <c r="D160">
        <v>1</v>
      </c>
      <c r="E160">
        <v>120</v>
      </c>
      <c r="F160">
        <v>5</v>
      </c>
      <c r="G160">
        <v>10</v>
      </c>
    </row>
    <row r="161" spans="1:7">
      <c r="A161" s="1">
        <v>41138</v>
      </c>
      <c r="B161" t="s">
        <v>43</v>
      </c>
      <c r="C161" t="s">
        <v>39</v>
      </c>
      <c r="D161">
        <v>0</v>
      </c>
      <c r="E161">
        <v>120</v>
      </c>
      <c r="F161">
        <v>5</v>
      </c>
      <c r="G161">
        <v>10</v>
      </c>
    </row>
    <row r="162" spans="1:7">
      <c r="A162" s="1">
        <v>41138</v>
      </c>
      <c r="B162" t="s">
        <v>43</v>
      </c>
      <c r="C162" t="s">
        <v>37</v>
      </c>
      <c r="D162">
        <v>0</v>
      </c>
      <c r="E162">
        <v>120</v>
      </c>
      <c r="F162">
        <v>5</v>
      </c>
      <c r="G162">
        <v>10</v>
      </c>
    </row>
    <row r="163" spans="1:7">
      <c r="A163" s="1">
        <v>41138</v>
      </c>
      <c r="B163" t="s">
        <v>43</v>
      </c>
      <c r="C163" t="s">
        <v>38</v>
      </c>
      <c r="D163">
        <v>0</v>
      </c>
      <c r="E163">
        <v>120</v>
      </c>
      <c r="F163">
        <v>5</v>
      </c>
      <c r="G163">
        <v>10</v>
      </c>
    </row>
    <row r="164" spans="1:7">
      <c r="A164" s="1">
        <v>41138</v>
      </c>
      <c r="B164" t="s">
        <v>43</v>
      </c>
      <c r="C164" t="s">
        <v>36</v>
      </c>
      <c r="D164">
        <v>1</v>
      </c>
      <c r="E164">
        <v>120</v>
      </c>
      <c r="F164">
        <v>5</v>
      </c>
      <c r="G164">
        <v>10</v>
      </c>
    </row>
    <row r="165" spans="1:7">
      <c r="A165" s="1">
        <v>41138</v>
      </c>
      <c r="B165" t="s">
        <v>43</v>
      </c>
      <c r="C165" t="s">
        <v>40</v>
      </c>
      <c r="D165">
        <v>1</v>
      </c>
      <c r="E165">
        <v>120</v>
      </c>
      <c r="F165">
        <v>5</v>
      </c>
      <c r="G165">
        <v>10</v>
      </c>
    </row>
    <row r="166" spans="1:7">
      <c r="A166" s="1">
        <v>41138</v>
      </c>
      <c r="B166" t="s">
        <v>43</v>
      </c>
      <c r="C166" t="s">
        <v>33</v>
      </c>
      <c r="D166">
        <v>0</v>
      </c>
      <c r="E166">
        <v>120</v>
      </c>
      <c r="F166">
        <v>5</v>
      </c>
      <c r="G166">
        <v>10</v>
      </c>
    </row>
    <row r="167" spans="1:7">
      <c r="A167" s="1">
        <v>41138</v>
      </c>
      <c r="B167" t="s">
        <v>43</v>
      </c>
      <c r="C167" t="s">
        <v>32</v>
      </c>
      <c r="D167">
        <v>0</v>
      </c>
      <c r="E167">
        <v>120</v>
      </c>
      <c r="F167">
        <v>5</v>
      </c>
      <c r="G167">
        <v>10</v>
      </c>
    </row>
    <row r="168" spans="1:7">
      <c r="A168" s="1">
        <v>41138</v>
      </c>
      <c r="B168" t="s">
        <v>43</v>
      </c>
      <c r="C168" t="s">
        <v>31</v>
      </c>
      <c r="D168">
        <v>1</v>
      </c>
      <c r="E168">
        <v>120</v>
      </c>
      <c r="F168">
        <v>5</v>
      </c>
      <c r="G168">
        <v>10</v>
      </c>
    </row>
    <row r="169" spans="1:7">
      <c r="A169" s="1">
        <v>41138</v>
      </c>
      <c r="B169" t="s">
        <v>43</v>
      </c>
      <c r="C169" t="s">
        <v>34</v>
      </c>
      <c r="D169">
        <v>0</v>
      </c>
      <c r="E169">
        <v>120</v>
      </c>
      <c r="F169">
        <v>5</v>
      </c>
      <c r="G169">
        <v>10</v>
      </c>
    </row>
    <row r="170" spans="1:7">
      <c r="A170" s="1">
        <v>41139</v>
      </c>
      <c r="B170" t="s">
        <v>30</v>
      </c>
      <c r="C170" t="s">
        <v>41</v>
      </c>
      <c r="D170">
        <v>1</v>
      </c>
      <c r="E170">
        <v>0</v>
      </c>
      <c r="F170">
        <v>0</v>
      </c>
      <c r="G170">
        <v>20</v>
      </c>
    </row>
    <row r="171" spans="1:7">
      <c r="A171" s="1">
        <v>41139</v>
      </c>
      <c r="B171" t="s">
        <v>30</v>
      </c>
      <c r="C171" t="s">
        <v>35</v>
      </c>
      <c r="D171">
        <v>0</v>
      </c>
      <c r="E171">
        <v>0</v>
      </c>
      <c r="F171">
        <v>0</v>
      </c>
      <c r="G171">
        <v>20</v>
      </c>
    </row>
    <row r="172" spans="1:7">
      <c r="A172" s="1">
        <v>41139</v>
      </c>
      <c r="B172" t="s">
        <v>30</v>
      </c>
      <c r="C172" t="s">
        <v>42</v>
      </c>
      <c r="D172">
        <v>0</v>
      </c>
      <c r="E172">
        <v>0</v>
      </c>
      <c r="F172">
        <v>0</v>
      </c>
      <c r="G172">
        <v>20</v>
      </c>
    </row>
    <row r="173" spans="1:7">
      <c r="A173" s="1">
        <v>41139</v>
      </c>
      <c r="B173" t="s">
        <v>30</v>
      </c>
      <c r="C173" t="s">
        <v>39</v>
      </c>
      <c r="D173">
        <v>0</v>
      </c>
      <c r="E173">
        <v>0</v>
      </c>
      <c r="F173">
        <v>0</v>
      </c>
      <c r="G173">
        <v>20</v>
      </c>
    </row>
    <row r="174" spans="1:7">
      <c r="A174" s="1">
        <v>41139</v>
      </c>
      <c r="B174" t="s">
        <v>30</v>
      </c>
      <c r="C174" t="s">
        <v>37</v>
      </c>
      <c r="D174">
        <v>1</v>
      </c>
      <c r="E174">
        <v>0</v>
      </c>
      <c r="F174">
        <v>0</v>
      </c>
      <c r="G174">
        <v>20</v>
      </c>
    </row>
    <row r="175" spans="1:7">
      <c r="A175" s="1">
        <v>41139</v>
      </c>
      <c r="B175" t="s">
        <v>30</v>
      </c>
      <c r="C175" t="s">
        <v>38</v>
      </c>
      <c r="D175">
        <v>0</v>
      </c>
      <c r="E175">
        <v>0</v>
      </c>
      <c r="F175">
        <v>0</v>
      </c>
      <c r="G175">
        <v>20</v>
      </c>
    </row>
    <row r="176" spans="1:7">
      <c r="A176" s="1">
        <v>41139</v>
      </c>
      <c r="B176" t="s">
        <v>30</v>
      </c>
      <c r="C176" t="s">
        <v>36</v>
      </c>
      <c r="D176">
        <v>1</v>
      </c>
      <c r="E176">
        <v>0</v>
      </c>
      <c r="F176">
        <v>0</v>
      </c>
      <c r="G176">
        <v>20</v>
      </c>
    </row>
    <row r="177" spans="1:7">
      <c r="A177" s="1">
        <v>41139</v>
      </c>
      <c r="B177" t="s">
        <v>30</v>
      </c>
      <c r="C177" t="s">
        <v>40</v>
      </c>
      <c r="D177">
        <v>1</v>
      </c>
      <c r="E177">
        <v>0</v>
      </c>
      <c r="F177">
        <v>0</v>
      </c>
      <c r="G177">
        <v>20</v>
      </c>
    </row>
    <row r="178" spans="1:7">
      <c r="A178" s="1">
        <v>41139</v>
      </c>
      <c r="B178" t="s">
        <v>30</v>
      </c>
      <c r="C178" t="s">
        <v>33</v>
      </c>
      <c r="D178">
        <v>0</v>
      </c>
      <c r="E178">
        <v>0</v>
      </c>
      <c r="F178">
        <v>0</v>
      </c>
      <c r="G178">
        <v>20</v>
      </c>
    </row>
    <row r="179" spans="1:7">
      <c r="A179" s="1">
        <v>41139</v>
      </c>
      <c r="B179" t="s">
        <v>30</v>
      </c>
      <c r="C179" t="s">
        <v>32</v>
      </c>
      <c r="D179">
        <v>1</v>
      </c>
      <c r="E179">
        <v>0</v>
      </c>
      <c r="F179">
        <v>0</v>
      </c>
      <c r="G179">
        <v>20</v>
      </c>
    </row>
    <row r="180" spans="1:7">
      <c r="A180" s="1">
        <v>41139</v>
      </c>
      <c r="B180" t="s">
        <v>30</v>
      </c>
      <c r="C180" t="s">
        <v>31</v>
      </c>
      <c r="D180">
        <v>0</v>
      </c>
      <c r="E180">
        <v>0</v>
      </c>
      <c r="F180">
        <v>0</v>
      </c>
      <c r="G180">
        <v>20</v>
      </c>
    </row>
    <row r="181" spans="1:7">
      <c r="A181" s="1">
        <v>41139</v>
      </c>
      <c r="B181" t="s">
        <v>30</v>
      </c>
      <c r="C181" t="s">
        <v>34</v>
      </c>
      <c r="D181">
        <v>0</v>
      </c>
      <c r="E181">
        <v>0</v>
      </c>
      <c r="F181">
        <v>0</v>
      </c>
      <c r="G181">
        <v>20</v>
      </c>
    </row>
    <row r="182" spans="1:7">
      <c r="A182" s="1">
        <v>41139</v>
      </c>
      <c r="B182" t="s">
        <v>43</v>
      </c>
      <c r="C182" t="s">
        <v>41</v>
      </c>
      <c r="D182">
        <v>1</v>
      </c>
      <c r="E182">
        <v>0</v>
      </c>
      <c r="F182">
        <v>1</v>
      </c>
      <c r="G182">
        <v>6</v>
      </c>
    </row>
    <row r="183" spans="1:7">
      <c r="A183" s="1">
        <v>41139</v>
      </c>
      <c r="B183" t="s">
        <v>43</v>
      </c>
      <c r="C183" t="s">
        <v>35</v>
      </c>
      <c r="D183">
        <v>0</v>
      </c>
      <c r="E183">
        <v>0</v>
      </c>
      <c r="F183">
        <v>1</v>
      </c>
      <c r="G183">
        <v>6</v>
      </c>
    </row>
    <row r="184" spans="1:7">
      <c r="A184" s="1">
        <v>41139</v>
      </c>
      <c r="B184" t="s">
        <v>43</v>
      </c>
      <c r="C184" t="s">
        <v>42</v>
      </c>
      <c r="D184">
        <v>0</v>
      </c>
      <c r="E184">
        <v>0</v>
      </c>
      <c r="F184">
        <v>1</v>
      </c>
      <c r="G184">
        <v>6</v>
      </c>
    </row>
    <row r="185" spans="1:7">
      <c r="A185" s="1">
        <v>41139</v>
      </c>
      <c r="B185" t="s">
        <v>43</v>
      </c>
      <c r="C185" t="s">
        <v>39</v>
      </c>
      <c r="D185">
        <v>0</v>
      </c>
      <c r="E185">
        <v>0</v>
      </c>
      <c r="F185">
        <v>1</v>
      </c>
      <c r="G185">
        <v>6</v>
      </c>
    </row>
    <row r="186" spans="1:7">
      <c r="A186" s="1">
        <v>41139</v>
      </c>
      <c r="B186" t="s">
        <v>43</v>
      </c>
      <c r="C186" t="s">
        <v>37</v>
      </c>
      <c r="D186">
        <v>1</v>
      </c>
      <c r="E186">
        <v>0</v>
      </c>
      <c r="F186">
        <v>1</v>
      </c>
      <c r="G186">
        <v>6</v>
      </c>
    </row>
    <row r="187" spans="1:7">
      <c r="A187" s="1">
        <v>41139</v>
      </c>
      <c r="B187" t="s">
        <v>43</v>
      </c>
      <c r="C187" t="s">
        <v>38</v>
      </c>
      <c r="D187">
        <v>0</v>
      </c>
      <c r="E187">
        <v>0</v>
      </c>
      <c r="F187">
        <v>1</v>
      </c>
      <c r="G187">
        <v>6</v>
      </c>
    </row>
    <row r="188" spans="1:7">
      <c r="A188" s="1">
        <v>41139</v>
      </c>
      <c r="B188" t="s">
        <v>43</v>
      </c>
      <c r="C188" t="s">
        <v>36</v>
      </c>
      <c r="D188">
        <v>1</v>
      </c>
      <c r="E188">
        <v>0</v>
      </c>
      <c r="F188">
        <v>1</v>
      </c>
      <c r="G188">
        <v>6</v>
      </c>
    </row>
    <row r="189" spans="1:7">
      <c r="A189" s="1">
        <v>41139</v>
      </c>
      <c r="B189" t="s">
        <v>43</v>
      </c>
      <c r="C189" t="s">
        <v>40</v>
      </c>
      <c r="D189">
        <v>0</v>
      </c>
      <c r="E189">
        <v>0</v>
      </c>
      <c r="F189">
        <v>1</v>
      </c>
      <c r="G189">
        <v>6</v>
      </c>
    </row>
    <row r="190" spans="1:7">
      <c r="A190" s="1">
        <v>41139</v>
      </c>
      <c r="B190" t="s">
        <v>43</v>
      </c>
      <c r="C190" t="s">
        <v>33</v>
      </c>
      <c r="D190">
        <v>0</v>
      </c>
      <c r="E190">
        <v>0</v>
      </c>
      <c r="F190">
        <v>1</v>
      </c>
      <c r="G190">
        <v>6</v>
      </c>
    </row>
    <row r="191" spans="1:7">
      <c r="A191" s="1">
        <v>41139</v>
      </c>
      <c r="B191" t="s">
        <v>43</v>
      </c>
      <c r="C191" t="s">
        <v>32</v>
      </c>
      <c r="D191">
        <v>0</v>
      </c>
      <c r="E191">
        <v>0</v>
      </c>
      <c r="F191">
        <v>1</v>
      </c>
      <c r="G191">
        <v>6</v>
      </c>
    </row>
    <row r="192" spans="1:7">
      <c r="A192" s="1">
        <v>41139</v>
      </c>
      <c r="B192" t="s">
        <v>43</v>
      </c>
      <c r="C192" t="s">
        <v>31</v>
      </c>
      <c r="D192">
        <v>0</v>
      </c>
      <c r="E192">
        <v>0</v>
      </c>
      <c r="F192">
        <v>1</v>
      </c>
      <c r="G192">
        <v>6</v>
      </c>
    </row>
    <row r="193" spans="1:7">
      <c r="A193" s="1">
        <v>41139</v>
      </c>
      <c r="B193" t="s">
        <v>43</v>
      </c>
      <c r="C193" t="s">
        <v>34</v>
      </c>
      <c r="D193">
        <v>1</v>
      </c>
      <c r="E193">
        <v>0</v>
      </c>
      <c r="F193">
        <v>1</v>
      </c>
      <c r="G193">
        <v>6</v>
      </c>
    </row>
    <row r="194" spans="1:7">
      <c r="A194" s="1">
        <v>41140</v>
      </c>
      <c r="B194" t="s">
        <v>30</v>
      </c>
      <c r="C194" t="s">
        <v>41</v>
      </c>
      <c r="D194">
        <v>0</v>
      </c>
      <c r="E194">
        <v>0</v>
      </c>
      <c r="F194">
        <v>1</v>
      </c>
      <c r="G194">
        <v>34</v>
      </c>
    </row>
    <row r="195" spans="1:7">
      <c r="A195" s="1">
        <v>41140</v>
      </c>
      <c r="B195" t="s">
        <v>30</v>
      </c>
      <c r="C195" t="s">
        <v>35</v>
      </c>
      <c r="D195">
        <v>0</v>
      </c>
      <c r="E195">
        <v>0</v>
      </c>
      <c r="F195">
        <v>1</v>
      </c>
      <c r="G195">
        <v>34</v>
      </c>
    </row>
    <row r="196" spans="1:7">
      <c r="A196" s="1">
        <v>41140</v>
      </c>
      <c r="B196" t="s">
        <v>30</v>
      </c>
      <c r="C196" t="s">
        <v>42</v>
      </c>
      <c r="D196">
        <v>0</v>
      </c>
      <c r="E196">
        <v>0</v>
      </c>
      <c r="F196">
        <v>1</v>
      </c>
      <c r="G196">
        <v>34</v>
      </c>
    </row>
    <row r="197" spans="1:7">
      <c r="A197" s="1">
        <v>41140</v>
      </c>
      <c r="B197" t="s">
        <v>30</v>
      </c>
      <c r="C197" t="s">
        <v>39</v>
      </c>
      <c r="D197">
        <v>1</v>
      </c>
      <c r="E197">
        <v>0</v>
      </c>
      <c r="F197">
        <v>1</v>
      </c>
      <c r="G197">
        <v>34</v>
      </c>
    </row>
    <row r="198" spans="1:7">
      <c r="A198" s="1">
        <v>41140</v>
      </c>
      <c r="B198" t="s">
        <v>30</v>
      </c>
      <c r="C198" t="s">
        <v>37</v>
      </c>
      <c r="D198">
        <v>0</v>
      </c>
      <c r="E198">
        <v>0</v>
      </c>
      <c r="F198">
        <v>1</v>
      </c>
      <c r="G198">
        <v>34</v>
      </c>
    </row>
    <row r="199" spans="1:7">
      <c r="A199" s="1">
        <v>41140</v>
      </c>
      <c r="B199" t="s">
        <v>30</v>
      </c>
      <c r="C199" t="s">
        <v>38</v>
      </c>
      <c r="D199">
        <v>0</v>
      </c>
      <c r="E199">
        <v>0</v>
      </c>
      <c r="F199">
        <v>1</v>
      </c>
      <c r="G199">
        <v>34</v>
      </c>
    </row>
    <row r="200" spans="1:7">
      <c r="A200" s="1">
        <v>41140</v>
      </c>
      <c r="B200" t="s">
        <v>30</v>
      </c>
      <c r="C200" t="s">
        <v>36</v>
      </c>
      <c r="D200">
        <v>0</v>
      </c>
      <c r="E200">
        <v>0</v>
      </c>
      <c r="F200">
        <v>1</v>
      </c>
      <c r="G200">
        <v>34</v>
      </c>
    </row>
    <row r="201" spans="1:7">
      <c r="A201" s="1">
        <v>41140</v>
      </c>
      <c r="B201" t="s">
        <v>30</v>
      </c>
      <c r="C201" t="s">
        <v>40</v>
      </c>
      <c r="D201">
        <v>1</v>
      </c>
      <c r="E201">
        <v>0</v>
      </c>
      <c r="F201">
        <v>1</v>
      </c>
      <c r="G201">
        <v>34</v>
      </c>
    </row>
    <row r="202" spans="1:7">
      <c r="A202" s="1">
        <v>41140</v>
      </c>
      <c r="B202" t="s">
        <v>30</v>
      </c>
      <c r="C202" t="s">
        <v>33</v>
      </c>
      <c r="D202">
        <v>0</v>
      </c>
      <c r="E202">
        <v>0</v>
      </c>
      <c r="F202">
        <v>1</v>
      </c>
      <c r="G202">
        <v>34</v>
      </c>
    </row>
    <row r="203" spans="1:7">
      <c r="A203" s="1">
        <v>41140</v>
      </c>
      <c r="B203" t="s">
        <v>30</v>
      </c>
      <c r="C203" t="s">
        <v>32</v>
      </c>
      <c r="D203">
        <v>0</v>
      </c>
      <c r="E203">
        <v>0</v>
      </c>
      <c r="F203">
        <v>1</v>
      </c>
      <c r="G203">
        <v>34</v>
      </c>
    </row>
    <row r="204" spans="1:7">
      <c r="A204" s="1">
        <v>41140</v>
      </c>
      <c r="B204" t="s">
        <v>30</v>
      </c>
      <c r="C204" t="s">
        <v>31</v>
      </c>
      <c r="D204">
        <v>0</v>
      </c>
      <c r="E204">
        <v>0</v>
      </c>
      <c r="F204">
        <v>1</v>
      </c>
      <c r="G204">
        <v>34</v>
      </c>
    </row>
    <row r="205" spans="1:7">
      <c r="A205" s="1">
        <v>41140</v>
      </c>
      <c r="B205" t="s">
        <v>30</v>
      </c>
      <c r="C205" t="s">
        <v>34</v>
      </c>
      <c r="D205">
        <v>0</v>
      </c>
      <c r="E205">
        <v>0</v>
      </c>
      <c r="F205">
        <v>1</v>
      </c>
      <c r="G205">
        <v>34</v>
      </c>
    </row>
    <row r="206" spans="1:7">
      <c r="A206" s="1">
        <v>41140</v>
      </c>
      <c r="B206" t="s">
        <v>43</v>
      </c>
      <c r="C206" t="s">
        <v>41</v>
      </c>
      <c r="D206">
        <v>0</v>
      </c>
      <c r="E206">
        <v>0</v>
      </c>
      <c r="F206">
        <v>1</v>
      </c>
      <c r="G206">
        <v>13</v>
      </c>
    </row>
    <row r="207" spans="1:7">
      <c r="A207" s="1">
        <v>41140</v>
      </c>
      <c r="B207" t="s">
        <v>43</v>
      </c>
      <c r="C207" t="s">
        <v>35</v>
      </c>
      <c r="D207">
        <v>0</v>
      </c>
      <c r="E207">
        <v>0</v>
      </c>
      <c r="F207">
        <v>1</v>
      </c>
      <c r="G207">
        <v>13</v>
      </c>
    </row>
    <row r="208" spans="1:7">
      <c r="A208" s="1">
        <v>41140</v>
      </c>
      <c r="B208" t="s">
        <v>43</v>
      </c>
      <c r="C208" t="s">
        <v>42</v>
      </c>
      <c r="D208">
        <v>0</v>
      </c>
      <c r="E208">
        <v>0</v>
      </c>
      <c r="F208">
        <v>1</v>
      </c>
      <c r="G208">
        <v>13</v>
      </c>
    </row>
    <row r="209" spans="1:7">
      <c r="A209" s="1">
        <v>41140</v>
      </c>
      <c r="B209" t="s">
        <v>43</v>
      </c>
      <c r="C209" t="s">
        <v>39</v>
      </c>
      <c r="D209">
        <v>0</v>
      </c>
      <c r="E209">
        <v>0</v>
      </c>
      <c r="F209">
        <v>1</v>
      </c>
      <c r="G209">
        <v>13</v>
      </c>
    </row>
    <row r="210" spans="1:7">
      <c r="A210" s="1">
        <v>41140</v>
      </c>
      <c r="B210" t="s">
        <v>43</v>
      </c>
      <c r="C210" t="s">
        <v>37</v>
      </c>
      <c r="D210">
        <v>0</v>
      </c>
      <c r="E210">
        <v>0</v>
      </c>
      <c r="F210">
        <v>1</v>
      </c>
      <c r="G210">
        <v>13</v>
      </c>
    </row>
    <row r="211" spans="1:7">
      <c r="A211" s="1">
        <v>41140</v>
      </c>
      <c r="B211" t="s">
        <v>43</v>
      </c>
      <c r="C211" t="s">
        <v>38</v>
      </c>
      <c r="D211">
        <v>0</v>
      </c>
      <c r="E211">
        <v>0</v>
      </c>
      <c r="F211">
        <v>1</v>
      </c>
      <c r="G211">
        <v>13</v>
      </c>
    </row>
    <row r="212" spans="1:7">
      <c r="A212" s="1">
        <v>41140</v>
      </c>
      <c r="B212" t="s">
        <v>43</v>
      </c>
      <c r="C212" t="s">
        <v>36</v>
      </c>
      <c r="D212">
        <v>0</v>
      </c>
      <c r="E212">
        <v>0</v>
      </c>
      <c r="F212">
        <v>1</v>
      </c>
      <c r="G212">
        <v>13</v>
      </c>
    </row>
    <row r="213" spans="1:7">
      <c r="A213" s="1">
        <v>41140</v>
      </c>
      <c r="B213" t="s">
        <v>43</v>
      </c>
      <c r="C213" t="s">
        <v>40</v>
      </c>
      <c r="D213">
        <v>1</v>
      </c>
      <c r="E213">
        <v>0</v>
      </c>
      <c r="F213">
        <v>1</v>
      </c>
      <c r="G213">
        <v>13</v>
      </c>
    </row>
    <row r="214" spans="1:7">
      <c r="A214" s="1">
        <v>41140</v>
      </c>
      <c r="B214" t="s">
        <v>43</v>
      </c>
      <c r="C214" t="s">
        <v>33</v>
      </c>
      <c r="D214">
        <v>0</v>
      </c>
      <c r="E214">
        <v>0</v>
      </c>
      <c r="F214">
        <v>1</v>
      </c>
      <c r="G214">
        <v>13</v>
      </c>
    </row>
    <row r="215" spans="1:7">
      <c r="A215" s="1">
        <v>41140</v>
      </c>
      <c r="B215" t="s">
        <v>43</v>
      </c>
      <c r="C215" t="s">
        <v>32</v>
      </c>
      <c r="D215">
        <v>0</v>
      </c>
      <c r="E215">
        <v>0</v>
      </c>
      <c r="F215">
        <v>1</v>
      </c>
      <c r="G215">
        <v>13</v>
      </c>
    </row>
    <row r="216" spans="1:7">
      <c r="A216" s="1">
        <v>41140</v>
      </c>
      <c r="B216" t="s">
        <v>43</v>
      </c>
      <c r="C216" t="s">
        <v>31</v>
      </c>
      <c r="D216">
        <v>0</v>
      </c>
      <c r="E216">
        <v>0</v>
      </c>
      <c r="F216">
        <v>1</v>
      </c>
      <c r="G216">
        <v>13</v>
      </c>
    </row>
    <row r="217" spans="1:7">
      <c r="A217" s="1">
        <v>41140</v>
      </c>
      <c r="B217" t="s">
        <v>43</v>
      </c>
      <c r="C217" t="s">
        <v>34</v>
      </c>
      <c r="D217">
        <v>0</v>
      </c>
      <c r="E217">
        <v>0</v>
      </c>
      <c r="F217">
        <v>1</v>
      </c>
      <c r="G217">
        <v>13</v>
      </c>
    </row>
    <row r="218" spans="1:7">
      <c r="A218" s="1">
        <v>41141</v>
      </c>
      <c r="B218" t="s">
        <v>30</v>
      </c>
      <c r="C218" t="s">
        <v>41</v>
      </c>
      <c r="D218">
        <v>0</v>
      </c>
      <c r="E218">
        <v>19</v>
      </c>
      <c r="F218">
        <v>2</v>
      </c>
      <c r="G218">
        <v>46</v>
      </c>
    </row>
    <row r="219" spans="1:7">
      <c r="A219" s="1">
        <v>41141</v>
      </c>
      <c r="B219" t="s">
        <v>30</v>
      </c>
      <c r="C219" t="s">
        <v>35</v>
      </c>
      <c r="D219">
        <v>0</v>
      </c>
      <c r="E219">
        <v>19</v>
      </c>
      <c r="F219">
        <v>2</v>
      </c>
      <c r="G219">
        <v>46</v>
      </c>
    </row>
    <row r="220" spans="1:7">
      <c r="A220" s="1">
        <v>41141</v>
      </c>
      <c r="B220" t="s">
        <v>30</v>
      </c>
      <c r="C220" t="s">
        <v>42</v>
      </c>
      <c r="D220">
        <v>1</v>
      </c>
      <c r="E220">
        <v>19</v>
      </c>
      <c r="F220">
        <v>2</v>
      </c>
      <c r="G220">
        <v>46</v>
      </c>
    </row>
    <row r="221" spans="1:7">
      <c r="A221" s="1">
        <v>41141</v>
      </c>
      <c r="B221" t="s">
        <v>30</v>
      </c>
      <c r="C221" t="s">
        <v>39</v>
      </c>
      <c r="D221">
        <v>0</v>
      </c>
      <c r="E221">
        <v>19</v>
      </c>
      <c r="F221">
        <v>2</v>
      </c>
      <c r="G221">
        <v>46</v>
      </c>
    </row>
    <row r="222" spans="1:7">
      <c r="A222" s="1">
        <v>41141</v>
      </c>
      <c r="B222" t="s">
        <v>30</v>
      </c>
      <c r="C222" t="s">
        <v>37</v>
      </c>
      <c r="D222">
        <v>0</v>
      </c>
      <c r="E222">
        <v>19</v>
      </c>
      <c r="F222">
        <v>2</v>
      </c>
      <c r="G222">
        <v>46</v>
      </c>
    </row>
    <row r="223" spans="1:7">
      <c r="A223" s="1">
        <v>41141</v>
      </c>
      <c r="B223" t="s">
        <v>30</v>
      </c>
      <c r="C223" t="s">
        <v>38</v>
      </c>
      <c r="D223">
        <v>0</v>
      </c>
      <c r="E223">
        <v>19</v>
      </c>
      <c r="F223">
        <v>2</v>
      </c>
      <c r="G223">
        <v>46</v>
      </c>
    </row>
    <row r="224" spans="1:7">
      <c r="A224" s="1">
        <v>41141</v>
      </c>
      <c r="B224" t="s">
        <v>30</v>
      </c>
      <c r="C224" t="s">
        <v>36</v>
      </c>
      <c r="D224">
        <v>1</v>
      </c>
      <c r="E224">
        <v>19</v>
      </c>
      <c r="F224">
        <v>2</v>
      </c>
      <c r="G224">
        <v>46</v>
      </c>
    </row>
    <row r="225" spans="1:7">
      <c r="A225" s="1">
        <v>41141</v>
      </c>
      <c r="B225" t="s">
        <v>30</v>
      </c>
      <c r="C225" t="s">
        <v>40</v>
      </c>
      <c r="D225">
        <v>0</v>
      </c>
      <c r="E225">
        <v>19</v>
      </c>
      <c r="F225">
        <v>2</v>
      </c>
      <c r="G225">
        <v>46</v>
      </c>
    </row>
    <row r="226" spans="1:7">
      <c r="A226" s="1">
        <v>41141</v>
      </c>
      <c r="B226" t="s">
        <v>30</v>
      </c>
      <c r="C226" t="s">
        <v>33</v>
      </c>
      <c r="D226">
        <v>0</v>
      </c>
      <c r="E226">
        <v>19</v>
      </c>
      <c r="F226">
        <v>2</v>
      </c>
      <c r="G226">
        <v>46</v>
      </c>
    </row>
    <row r="227" spans="1:7">
      <c r="A227" s="1">
        <v>41141</v>
      </c>
      <c r="B227" t="s">
        <v>30</v>
      </c>
      <c r="C227" t="s">
        <v>32</v>
      </c>
      <c r="D227">
        <v>0</v>
      </c>
      <c r="E227">
        <v>19</v>
      </c>
      <c r="F227">
        <v>2</v>
      </c>
      <c r="G227">
        <v>46</v>
      </c>
    </row>
    <row r="228" spans="1:7">
      <c r="A228" s="1">
        <v>41141</v>
      </c>
      <c r="B228" t="s">
        <v>30</v>
      </c>
      <c r="C228" t="s">
        <v>31</v>
      </c>
      <c r="D228">
        <v>1</v>
      </c>
      <c r="E228">
        <v>19</v>
      </c>
      <c r="F228">
        <v>2</v>
      </c>
      <c r="G228">
        <v>46</v>
      </c>
    </row>
    <row r="229" spans="1:7">
      <c r="A229" s="1">
        <v>41141</v>
      </c>
      <c r="B229" t="s">
        <v>30</v>
      </c>
      <c r="C229" t="s">
        <v>34</v>
      </c>
      <c r="D229">
        <v>0</v>
      </c>
      <c r="E229">
        <v>19</v>
      </c>
      <c r="F229">
        <v>2</v>
      </c>
      <c r="G229">
        <v>46</v>
      </c>
    </row>
    <row r="230" spans="1:7">
      <c r="A230" s="1">
        <v>41141</v>
      </c>
      <c r="B230" t="s">
        <v>43</v>
      </c>
      <c r="C230" t="s">
        <v>41</v>
      </c>
      <c r="D230">
        <v>0</v>
      </c>
      <c r="E230">
        <v>23</v>
      </c>
      <c r="F230">
        <v>1</v>
      </c>
      <c r="G230">
        <v>14</v>
      </c>
    </row>
    <row r="231" spans="1:7">
      <c r="A231" s="1">
        <v>41141</v>
      </c>
      <c r="B231" t="s">
        <v>43</v>
      </c>
      <c r="C231" t="s">
        <v>35</v>
      </c>
      <c r="D231">
        <v>0</v>
      </c>
      <c r="E231">
        <v>23</v>
      </c>
      <c r="F231">
        <v>1</v>
      </c>
      <c r="G231">
        <v>14</v>
      </c>
    </row>
    <row r="232" spans="1:7">
      <c r="A232" s="1">
        <v>41141</v>
      </c>
      <c r="B232" t="s">
        <v>43</v>
      </c>
      <c r="C232" t="s">
        <v>42</v>
      </c>
      <c r="D232">
        <v>0</v>
      </c>
      <c r="E232">
        <v>23</v>
      </c>
      <c r="F232">
        <v>1</v>
      </c>
      <c r="G232">
        <v>14</v>
      </c>
    </row>
    <row r="233" spans="1:7">
      <c r="A233" s="1">
        <v>41141</v>
      </c>
      <c r="B233" t="s">
        <v>43</v>
      </c>
      <c r="C233" t="s">
        <v>39</v>
      </c>
      <c r="D233">
        <v>0</v>
      </c>
      <c r="E233">
        <v>23</v>
      </c>
      <c r="F233">
        <v>1</v>
      </c>
      <c r="G233">
        <v>14</v>
      </c>
    </row>
    <row r="234" spans="1:7">
      <c r="A234" s="1">
        <v>41141</v>
      </c>
      <c r="B234" t="s">
        <v>43</v>
      </c>
      <c r="C234" t="s">
        <v>37</v>
      </c>
      <c r="D234">
        <v>0</v>
      </c>
      <c r="E234">
        <v>23</v>
      </c>
      <c r="F234">
        <v>1</v>
      </c>
      <c r="G234">
        <v>14</v>
      </c>
    </row>
    <row r="235" spans="1:7">
      <c r="A235" s="1">
        <v>41141</v>
      </c>
      <c r="B235" t="s">
        <v>43</v>
      </c>
      <c r="C235" t="s">
        <v>38</v>
      </c>
      <c r="D235">
        <v>0</v>
      </c>
      <c r="E235">
        <v>23</v>
      </c>
      <c r="F235">
        <v>1</v>
      </c>
      <c r="G235">
        <v>14</v>
      </c>
    </row>
    <row r="236" spans="1:7">
      <c r="A236" s="1">
        <v>41141</v>
      </c>
      <c r="B236" t="s">
        <v>43</v>
      </c>
      <c r="C236" t="s">
        <v>36</v>
      </c>
      <c r="D236">
        <v>1</v>
      </c>
      <c r="E236">
        <v>23</v>
      </c>
      <c r="F236">
        <v>1</v>
      </c>
      <c r="G236">
        <v>14</v>
      </c>
    </row>
    <row r="237" spans="1:7">
      <c r="A237" s="1">
        <v>41141</v>
      </c>
      <c r="B237" t="s">
        <v>43</v>
      </c>
      <c r="C237" t="s">
        <v>40</v>
      </c>
      <c r="D237">
        <v>1</v>
      </c>
      <c r="E237">
        <v>23</v>
      </c>
      <c r="F237">
        <v>1</v>
      </c>
      <c r="G237">
        <v>14</v>
      </c>
    </row>
    <row r="238" spans="1:7">
      <c r="A238" s="1">
        <v>41141</v>
      </c>
      <c r="B238" t="s">
        <v>43</v>
      </c>
      <c r="C238" t="s">
        <v>33</v>
      </c>
      <c r="D238">
        <v>0</v>
      </c>
      <c r="E238">
        <v>23</v>
      </c>
      <c r="F238">
        <v>1</v>
      </c>
      <c r="G238">
        <v>14</v>
      </c>
    </row>
    <row r="239" spans="1:7">
      <c r="A239" s="1">
        <v>41141</v>
      </c>
      <c r="B239" t="s">
        <v>43</v>
      </c>
      <c r="C239" t="s">
        <v>32</v>
      </c>
      <c r="D239">
        <v>0</v>
      </c>
      <c r="E239">
        <v>23</v>
      </c>
      <c r="F239">
        <v>1</v>
      </c>
      <c r="G239">
        <v>14</v>
      </c>
    </row>
    <row r="240" spans="1:7">
      <c r="A240" s="1">
        <v>41141</v>
      </c>
      <c r="B240" t="s">
        <v>43</v>
      </c>
      <c r="C240" t="s">
        <v>31</v>
      </c>
      <c r="D240">
        <v>0</v>
      </c>
      <c r="E240">
        <v>23</v>
      </c>
      <c r="F240">
        <v>1</v>
      </c>
      <c r="G240">
        <v>14</v>
      </c>
    </row>
    <row r="241" spans="1:7">
      <c r="A241" s="1">
        <v>41141</v>
      </c>
      <c r="B241" t="s">
        <v>43</v>
      </c>
      <c r="C241" t="s">
        <v>34</v>
      </c>
      <c r="D241">
        <v>0</v>
      </c>
      <c r="E241">
        <v>23</v>
      </c>
      <c r="F241">
        <v>1</v>
      </c>
      <c r="G241">
        <v>14</v>
      </c>
    </row>
    <row r="242" spans="1:7">
      <c r="A242" s="1">
        <v>41142</v>
      </c>
      <c r="B242" t="s">
        <v>30</v>
      </c>
      <c r="C242" t="s">
        <v>41</v>
      </c>
      <c r="D242">
        <v>0</v>
      </c>
      <c r="E242">
        <v>0</v>
      </c>
      <c r="F242">
        <v>0</v>
      </c>
      <c r="G242">
        <v>22</v>
      </c>
    </row>
    <row r="243" spans="1:7">
      <c r="A243" s="1">
        <v>41142</v>
      </c>
      <c r="B243" t="s">
        <v>30</v>
      </c>
      <c r="C243" t="s">
        <v>35</v>
      </c>
      <c r="D243">
        <v>1</v>
      </c>
      <c r="E243">
        <v>0</v>
      </c>
      <c r="F243">
        <v>0</v>
      </c>
      <c r="G243">
        <v>22</v>
      </c>
    </row>
    <row r="244" spans="1:7">
      <c r="A244" s="1">
        <v>41142</v>
      </c>
      <c r="B244" t="s">
        <v>30</v>
      </c>
      <c r="C244" t="s">
        <v>42</v>
      </c>
      <c r="D244">
        <v>0</v>
      </c>
      <c r="E244">
        <v>0</v>
      </c>
      <c r="F244">
        <v>0</v>
      </c>
      <c r="G244">
        <v>22</v>
      </c>
    </row>
    <row r="245" spans="1:7">
      <c r="A245" s="1">
        <v>41142</v>
      </c>
      <c r="B245" t="s">
        <v>30</v>
      </c>
      <c r="C245" t="s">
        <v>39</v>
      </c>
      <c r="D245">
        <v>0</v>
      </c>
      <c r="E245">
        <v>0</v>
      </c>
      <c r="F245">
        <v>0</v>
      </c>
      <c r="G245">
        <v>22</v>
      </c>
    </row>
    <row r="246" spans="1:7">
      <c r="A246" s="1">
        <v>41142</v>
      </c>
      <c r="B246" t="s">
        <v>30</v>
      </c>
      <c r="C246" t="s">
        <v>37</v>
      </c>
      <c r="D246">
        <v>0</v>
      </c>
      <c r="E246">
        <v>0</v>
      </c>
      <c r="F246">
        <v>0</v>
      </c>
      <c r="G246">
        <v>22</v>
      </c>
    </row>
    <row r="247" spans="1:7">
      <c r="A247" s="1">
        <v>41142</v>
      </c>
      <c r="B247" t="s">
        <v>30</v>
      </c>
      <c r="C247" t="s">
        <v>38</v>
      </c>
      <c r="D247">
        <v>0</v>
      </c>
      <c r="E247">
        <v>0</v>
      </c>
      <c r="F247">
        <v>0</v>
      </c>
      <c r="G247">
        <v>22</v>
      </c>
    </row>
    <row r="248" spans="1:7">
      <c r="A248" s="1">
        <v>41142</v>
      </c>
      <c r="B248" t="s">
        <v>30</v>
      </c>
      <c r="C248" t="s">
        <v>36</v>
      </c>
      <c r="D248">
        <v>0</v>
      </c>
      <c r="E248">
        <v>0</v>
      </c>
      <c r="F248">
        <v>0</v>
      </c>
      <c r="G248">
        <v>22</v>
      </c>
    </row>
    <row r="249" spans="1:7">
      <c r="A249" s="1">
        <v>41142</v>
      </c>
      <c r="B249" t="s">
        <v>30</v>
      </c>
      <c r="C249" t="s">
        <v>40</v>
      </c>
      <c r="D249">
        <v>0</v>
      </c>
      <c r="E249">
        <v>0</v>
      </c>
      <c r="F249">
        <v>0</v>
      </c>
      <c r="G249">
        <v>22</v>
      </c>
    </row>
    <row r="250" spans="1:7">
      <c r="A250" s="1">
        <v>41142</v>
      </c>
      <c r="B250" t="s">
        <v>30</v>
      </c>
      <c r="C250" t="s">
        <v>33</v>
      </c>
      <c r="D250">
        <v>0</v>
      </c>
      <c r="E250">
        <v>0</v>
      </c>
      <c r="F250">
        <v>0</v>
      </c>
      <c r="G250">
        <v>22</v>
      </c>
    </row>
    <row r="251" spans="1:7">
      <c r="A251" s="1">
        <v>41142</v>
      </c>
      <c r="B251" t="s">
        <v>30</v>
      </c>
      <c r="C251" t="s">
        <v>32</v>
      </c>
      <c r="D251">
        <v>0</v>
      </c>
      <c r="E251">
        <v>0</v>
      </c>
      <c r="F251">
        <v>0</v>
      </c>
      <c r="G251">
        <v>22</v>
      </c>
    </row>
    <row r="252" spans="1:7">
      <c r="A252" s="1">
        <v>41142</v>
      </c>
      <c r="B252" t="s">
        <v>30</v>
      </c>
      <c r="C252" t="s">
        <v>31</v>
      </c>
      <c r="D252">
        <v>1</v>
      </c>
      <c r="E252">
        <v>0</v>
      </c>
      <c r="F252">
        <v>0</v>
      </c>
      <c r="G252">
        <v>22</v>
      </c>
    </row>
    <row r="253" spans="1:7">
      <c r="A253" s="1">
        <v>41142</v>
      </c>
      <c r="B253" t="s">
        <v>30</v>
      </c>
      <c r="C253" t="s">
        <v>34</v>
      </c>
      <c r="D253">
        <v>0</v>
      </c>
      <c r="E253">
        <v>0</v>
      </c>
      <c r="F253">
        <v>0</v>
      </c>
      <c r="G253">
        <v>22</v>
      </c>
    </row>
    <row r="254" spans="1:7">
      <c r="A254" s="1">
        <v>41142</v>
      </c>
      <c r="B254" t="s">
        <v>43</v>
      </c>
      <c r="C254" t="s">
        <v>41</v>
      </c>
      <c r="D254">
        <v>1</v>
      </c>
      <c r="E254">
        <v>205</v>
      </c>
      <c r="F254">
        <v>4</v>
      </c>
      <c r="G254">
        <v>21</v>
      </c>
    </row>
    <row r="255" spans="1:7">
      <c r="A255" s="1">
        <v>41142</v>
      </c>
      <c r="B255" t="s">
        <v>43</v>
      </c>
      <c r="C255" t="s">
        <v>35</v>
      </c>
      <c r="D255">
        <v>0</v>
      </c>
      <c r="E255">
        <v>205</v>
      </c>
      <c r="F255">
        <v>4</v>
      </c>
      <c r="G255">
        <v>21</v>
      </c>
    </row>
    <row r="256" spans="1:7">
      <c r="A256" s="1">
        <v>41142</v>
      </c>
      <c r="B256" t="s">
        <v>43</v>
      </c>
      <c r="C256" t="s">
        <v>42</v>
      </c>
      <c r="D256">
        <v>0</v>
      </c>
      <c r="E256">
        <v>205</v>
      </c>
      <c r="F256">
        <v>4</v>
      </c>
      <c r="G256">
        <v>21</v>
      </c>
    </row>
    <row r="257" spans="1:7">
      <c r="A257" s="1">
        <v>41142</v>
      </c>
      <c r="B257" t="s">
        <v>43</v>
      </c>
      <c r="C257" t="s">
        <v>39</v>
      </c>
      <c r="D257">
        <v>0</v>
      </c>
      <c r="E257">
        <v>205</v>
      </c>
      <c r="F257">
        <v>4</v>
      </c>
      <c r="G257">
        <v>21</v>
      </c>
    </row>
    <row r="258" spans="1:7">
      <c r="A258" s="1">
        <v>41142</v>
      </c>
      <c r="B258" t="s">
        <v>43</v>
      </c>
      <c r="C258" t="s">
        <v>37</v>
      </c>
      <c r="D258">
        <v>1</v>
      </c>
      <c r="E258">
        <v>205</v>
      </c>
      <c r="F258">
        <v>4</v>
      </c>
      <c r="G258">
        <v>21</v>
      </c>
    </row>
    <row r="259" spans="1:7">
      <c r="A259" s="1">
        <v>41142</v>
      </c>
      <c r="B259" t="s">
        <v>43</v>
      </c>
      <c r="C259" t="s">
        <v>38</v>
      </c>
      <c r="D259">
        <v>0</v>
      </c>
      <c r="E259">
        <v>205</v>
      </c>
      <c r="F259">
        <v>4</v>
      </c>
      <c r="G259">
        <v>21</v>
      </c>
    </row>
    <row r="260" spans="1:7">
      <c r="A260" s="1">
        <v>41142</v>
      </c>
      <c r="B260" t="s">
        <v>43</v>
      </c>
      <c r="C260" t="s">
        <v>36</v>
      </c>
      <c r="D260">
        <v>0</v>
      </c>
      <c r="E260">
        <v>205</v>
      </c>
      <c r="F260">
        <v>4</v>
      </c>
      <c r="G260">
        <v>21</v>
      </c>
    </row>
    <row r="261" spans="1:7">
      <c r="A261" s="1">
        <v>41142</v>
      </c>
      <c r="B261" t="s">
        <v>43</v>
      </c>
      <c r="C261" t="s">
        <v>40</v>
      </c>
      <c r="D261">
        <v>1</v>
      </c>
      <c r="E261">
        <v>205</v>
      </c>
      <c r="F261">
        <v>4</v>
      </c>
      <c r="G261">
        <v>21</v>
      </c>
    </row>
    <row r="262" spans="1:7">
      <c r="A262" s="1">
        <v>41142</v>
      </c>
      <c r="B262" t="s">
        <v>43</v>
      </c>
      <c r="C262" t="s">
        <v>33</v>
      </c>
      <c r="D262">
        <v>0</v>
      </c>
      <c r="E262">
        <v>205</v>
      </c>
      <c r="F262">
        <v>4</v>
      </c>
      <c r="G262">
        <v>21</v>
      </c>
    </row>
    <row r="263" spans="1:7">
      <c r="A263" s="1">
        <v>41142</v>
      </c>
      <c r="B263" t="s">
        <v>43</v>
      </c>
      <c r="C263" t="s">
        <v>32</v>
      </c>
      <c r="D263">
        <v>1</v>
      </c>
      <c r="E263">
        <v>205</v>
      </c>
      <c r="F263">
        <v>4</v>
      </c>
      <c r="G263">
        <v>21</v>
      </c>
    </row>
    <row r="264" spans="1:7">
      <c r="A264" s="1">
        <v>41142</v>
      </c>
      <c r="B264" t="s">
        <v>43</v>
      </c>
      <c r="C264" t="s">
        <v>31</v>
      </c>
      <c r="D264">
        <v>1</v>
      </c>
      <c r="E264">
        <v>205</v>
      </c>
      <c r="F264">
        <v>4</v>
      </c>
      <c r="G264">
        <v>21</v>
      </c>
    </row>
    <row r="265" spans="1:7">
      <c r="A265" s="1">
        <v>41142</v>
      </c>
      <c r="B265" t="s">
        <v>43</v>
      </c>
      <c r="C265" t="s">
        <v>34</v>
      </c>
      <c r="D265">
        <v>0</v>
      </c>
      <c r="E265">
        <v>205</v>
      </c>
      <c r="F265">
        <v>4</v>
      </c>
      <c r="G265">
        <v>21</v>
      </c>
    </row>
    <row r="266" spans="1:7">
      <c r="A266" s="1">
        <v>41143</v>
      </c>
      <c r="B266" t="s">
        <v>30</v>
      </c>
      <c r="C266" t="s">
        <v>41</v>
      </c>
      <c r="D266">
        <v>1</v>
      </c>
      <c r="E266">
        <v>0</v>
      </c>
      <c r="F266">
        <v>1</v>
      </c>
      <c r="G266">
        <v>1</v>
      </c>
    </row>
    <row r="267" spans="1:7">
      <c r="A267" s="1">
        <v>41143</v>
      </c>
      <c r="B267" t="s">
        <v>30</v>
      </c>
      <c r="C267" t="s">
        <v>35</v>
      </c>
      <c r="D267">
        <v>1</v>
      </c>
      <c r="E267">
        <v>0</v>
      </c>
      <c r="F267">
        <v>1</v>
      </c>
      <c r="G267">
        <v>1</v>
      </c>
    </row>
    <row r="268" spans="1:7">
      <c r="A268" s="1">
        <v>41143</v>
      </c>
      <c r="B268" t="s">
        <v>30</v>
      </c>
      <c r="C268" t="s">
        <v>42</v>
      </c>
      <c r="D268">
        <v>0</v>
      </c>
      <c r="E268">
        <v>0</v>
      </c>
      <c r="F268">
        <v>1</v>
      </c>
      <c r="G268">
        <v>1</v>
      </c>
    </row>
    <row r="269" spans="1:7">
      <c r="A269" s="1">
        <v>41143</v>
      </c>
      <c r="B269" t="s">
        <v>30</v>
      </c>
      <c r="C269" t="s">
        <v>39</v>
      </c>
      <c r="D269">
        <v>0</v>
      </c>
      <c r="E269">
        <v>0</v>
      </c>
      <c r="F269">
        <v>1</v>
      </c>
      <c r="G269">
        <v>1</v>
      </c>
    </row>
    <row r="270" spans="1:7">
      <c r="A270" s="1">
        <v>41143</v>
      </c>
      <c r="B270" t="s">
        <v>30</v>
      </c>
      <c r="C270" t="s">
        <v>37</v>
      </c>
      <c r="D270">
        <v>0</v>
      </c>
      <c r="E270">
        <v>0</v>
      </c>
      <c r="F270">
        <v>1</v>
      </c>
      <c r="G270">
        <v>1</v>
      </c>
    </row>
    <row r="271" spans="1:7">
      <c r="A271" s="1">
        <v>41143</v>
      </c>
      <c r="B271" t="s">
        <v>30</v>
      </c>
      <c r="C271" t="s">
        <v>38</v>
      </c>
      <c r="D271">
        <v>0</v>
      </c>
      <c r="E271">
        <v>0</v>
      </c>
      <c r="F271">
        <v>1</v>
      </c>
      <c r="G271">
        <v>1</v>
      </c>
    </row>
    <row r="272" spans="1:7">
      <c r="A272" s="1">
        <v>41143</v>
      </c>
      <c r="B272" t="s">
        <v>30</v>
      </c>
      <c r="C272" t="s">
        <v>36</v>
      </c>
      <c r="D272">
        <v>1</v>
      </c>
      <c r="E272">
        <v>0</v>
      </c>
      <c r="F272">
        <v>1</v>
      </c>
      <c r="G272">
        <v>1</v>
      </c>
    </row>
    <row r="273" spans="1:7">
      <c r="A273" s="1">
        <v>41143</v>
      </c>
      <c r="B273" t="s">
        <v>30</v>
      </c>
      <c r="C273" t="s">
        <v>40</v>
      </c>
      <c r="D273">
        <v>0</v>
      </c>
      <c r="E273">
        <v>0</v>
      </c>
      <c r="F273">
        <v>1</v>
      </c>
      <c r="G273">
        <v>1</v>
      </c>
    </row>
    <row r="274" spans="1:7">
      <c r="A274" s="1">
        <v>41143</v>
      </c>
      <c r="B274" t="s">
        <v>30</v>
      </c>
      <c r="C274" t="s">
        <v>33</v>
      </c>
      <c r="D274">
        <v>0</v>
      </c>
      <c r="E274">
        <v>0</v>
      </c>
      <c r="F274">
        <v>1</v>
      </c>
      <c r="G274">
        <v>1</v>
      </c>
    </row>
    <row r="275" spans="1:7">
      <c r="A275" s="1">
        <v>41143</v>
      </c>
      <c r="B275" t="s">
        <v>30</v>
      </c>
      <c r="C275" t="s">
        <v>32</v>
      </c>
      <c r="D275">
        <v>0</v>
      </c>
      <c r="E275">
        <v>0</v>
      </c>
      <c r="F275">
        <v>1</v>
      </c>
      <c r="G275">
        <v>1</v>
      </c>
    </row>
    <row r="276" spans="1:7">
      <c r="A276" s="1">
        <v>41143</v>
      </c>
      <c r="B276" t="s">
        <v>30</v>
      </c>
      <c r="C276" t="s">
        <v>31</v>
      </c>
      <c r="D276">
        <v>0</v>
      </c>
      <c r="E276">
        <v>0</v>
      </c>
      <c r="F276">
        <v>1</v>
      </c>
      <c r="G276">
        <v>1</v>
      </c>
    </row>
    <row r="277" spans="1:7">
      <c r="A277" s="1">
        <v>41143</v>
      </c>
      <c r="B277" t="s">
        <v>30</v>
      </c>
      <c r="C277" t="s">
        <v>34</v>
      </c>
      <c r="D277">
        <v>0</v>
      </c>
      <c r="E277">
        <v>0</v>
      </c>
      <c r="F277">
        <v>1</v>
      </c>
      <c r="G277">
        <v>1</v>
      </c>
    </row>
    <row r="278" spans="1:7">
      <c r="A278" s="1">
        <v>41143</v>
      </c>
      <c r="B278" t="s">
        <v>43</v>
      </c>
      <c r="C278" t="s">
        <v>41</v>
      </c>
      <c r="D278">
        <v>1</v>
      </c>
      <c r="E278">
        <v>120</v>
      </c>
      <c r="F278">
        <v>1</v>
      </c>
      <c r="G278">
        <v>1</v>
      </c>
    </row>
    <row r="279" spans="1:7">
      <c r="A279" s="1">
        <v>41143</v>
      </c>
      <c r="B279" t="s">
        <v>43</v>
      </c>
      <c r="C279" t="s">
        <v>35</v>
      </c>
      <c r="D279">
        <v>1</v>
      </c>
      <c r="E279">
        <v>120</v>
      </c>
      <c r="F279">
        <v>1</v>
      </c>
      <c r="G279">
        <v>1</v>
      </c>
    </row>
    <row r="280" spans="1:7">
      <c r="A280" s="1">
        <v>41143</v>
      </c>
      <c r="B280" t="s">
        <v>43</v>
      </c>
      <c r="C280" t="s">
        <v>42</v>
      </c>
      <c r="D280">
        <v>0</v>
      </c>
      <c r="E280">
        <v>120</v>
      </c>
      <c r="F280">
        <v>1</v>
      </c>
      <c r="G280">
        <v>1</v>
      </c>
    </row>
    <row r="281" spans="1:7">
      <c r="A281" s="1">
        <v>41143</v>
      </c>
      <c r="B281" t="s">
        <v>43</v>
      </c>
      <c r="C281" t="s">
        <v>39</v>
      </c>
      <c r="D281">
        <v>0</v>
      </c>
      <c r="E281">
        <v>120</v>
      </c>
      <c r="F281">
        <v>1</v>
      </c>
      <c r="G281">
        <v>1</v>
      </c>
    </row>
    <row r="282" spans="1:7">
      <c r="A282" s="1">
        <v>41143</v>
      </c>
      <c r="B282" t="s">
        <v>43</v>
      </c>
      <c r="C282" t="s">
        <v>37</v>
      </c>
      <c r="D282">
        <v>0</v>
      </c>
      <c r="E282">
        <v>120</v>
      </c>
      <c r="F282">
        <v>1</v>
      </c>
      <c r="G282">
        <v>1</v>
      </c>
    </row>
    <row r="283" spans="1:7">
      <c r="A283" s="1">
        <v>41143</v>
      </c>
      <c r="B283" t="s">
        <v>43</v>
      </c>
      <c r="C283" t="s">
        <v>38</v>
      </c>
      <c r="D283">
        <v>0</v>
      </c>
      <c r="E283">
        <v>120</v>
      </c>
      <c r="F283">
        <v>1</v>
      </c>
      <c r="G283">
        <v>1</v>
      </c>
    </row>
    <row r="284" spans="1:7">
      <c r="A284" s="1">
        <v>41143</v>
      </c>
      <c r="B284" t="s">
        <v>43</v>
      </c>
      <c r="C284" t="s">
        <v>36</v>
      </c>
      <c r="D284">
        <v>1</v>
      </c>
      <c r="E284">
        <v>120</v>
      </c>
      <c r="F284">
        <v>1</v>
      </c>
      <c r="G284">
        <v>1</v>
      </c>
    </row>
    <row r="285" spans="1:7">
      <c r="A285" s="1">
        <v>41143</v>
      </c>
      <c r="B285" t="s">
        <v>43</v>
      </c>
      <c r="C285" t="s">
        <v>40</v>
      </c>
      <c r="D285">
        <v>0</v>
      </c>
      <c r="E285">
        <v>120</v>
      </c>
      <c r="F285">
        <v>1</v>
      </c>
      <c r="G285">
        <v>1</v>
      </c>
    </row>
    <row r="286" spans="1:7">
      <c r="A286" s="1">
        <v>41143</v>
      </c>
      <c r="B286" t="s">
        <v>43</v>
      </c>
      <c r="C286" t="s">
        <v>33</v>
      </c>
      <c r="D286">
        <v>0</v>
      </c>
      <c r="E286">
        <v>120</v>
      </c>
      <c r="F286">
        <v>1</v>
      </c>
      <c r="G286">
        <v>1</v>
      </c>
    </row>
    <row r="287" spans="1:7">
      <c r="A287" s="1">
        <v>41143</v>
      </c>
      <c r="B287" t="s">
        <v>43</v>
      </c>
      <c r="C287" t="s">
        <v>32</v>
      </c>
      <c r="D287">
        <v>0</v>
      </c>
      <c r="E287">
        <v>120</v>
      </c>
      <c r="F287">
        <v>1</v>
      </c>
      <c r="G287">
        <v>1</v>
      </c>
    </row>
    <row r="288" spans="1:7">
      <c r="A288" s="1">
        <v>41143</v>
      </c>
      <c r="B288" t="s">
        <v>43</v>
      </c>
      <c r="C288" t="s">
        <v>31</v>
      </c>
      <c r="D288">
        <v>0</v>
      </c>
      <c r="E288">
        <v>120</v>
      </c>
      <c r="F288">
        <v>1</v>
      </c>
      <c r="G288">
        <v>1</v>
      </c>
    </row>
    <row r="289" spans="1:7">
      <c r="A289" s="1">
        <v>41143</v>
      </c>
      <c r="B289" t="s">
        <v>43</v>
      </c>
      <c r="C289" t="s">
        <v>34</v>
      </c>
      <c r="D289">
        <v>1</v>
      </c>
      <c r="E289">
        <v>120</v>
      </c>
      <c r="F289">
        <v>1</v>
      </c>
      <c r="G289">
        <v>1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workbookViewId="0">
      <selection sqref="A1:F1048576"/>
    </sheetView>
  </sheetViews>
  <sheetFormatPr baseColWidth="10" defaultRowHeight="13" x14ac:dyDescent="0"/>
  <sheetData>
    <row r="1" spans="1:6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45</v>
      </c>
    </row>
    <row r="2" spans="1:6">
      <c r="A2" s="1">
        <v>41143</v>
      </c>
      <c r="B2" t="s">
        <v>43</v>
      </c>
      <c r="C2" t="s">
        <v>35</v>
      </c>
      <c r="D2">
        <v>1</v>
      </c>
      <c r="E2" t="s">
        <v>52</v>
      </c>
      <c r="F2">
        <v>4</v>
      </c>
    </row>
    <row r="3" spans="1:6">
      <c r="A3" s="1">
        <v>41143</v>
      </c>
      <c r="B3" t="s">
        <v>43</v>
      </c>
      <c r="C3" t="s">
        <v>42</v>
      </c>
      <c r="D3">
        <v>0</v>
      </c>
      <c r="E3" t="s">
        <v>52</v>
      </c>
      <c r="F3">
        <v>4</v>
      </c>
    </row>
    <row r="4" spans="1:6">
      <c r="A4" s="1">
        <v>41143</v>
      </c>
      <c r="B4" t="s">
        <v>43</v>
      </c>
      <c r="C4" t="s">
        <v>39</v>
      </c>
      <c r="D4">
        <v>0</v>
      </c>
      <c r="E4" t="s">
        <v>52</v>
      </c>
      <c r="F4">
        <v>4</v>
      </c>
    </row>
    <row r="5" spans="1:6">
      <c r="A5" s="1">
        <v>41143</v>
      </c>
      <c r="B5" t="s">
        <v>43</v>
      </c>
      <c r="C5" t="s">
        <v>37</v>
      </c>
      <c r="D5">
        <v>0</v>
      </c>
      <c r="E5" t="s">
        <v>52</v>
      </c>
      <c r="F5">
        <v>4</v>
      </c>
    </row>
    <row r="6" spans="1:6">
      <c r="A6" s="1">
        <v>41143</v>
      </c>
      <c r="B6" t="s">
        <v>43</v>
      </c>
      <c r="C6" t="s">
        <v>38</v>
      </c>
      <c r="D6">
        <v>0</v>
      </c>
      <c r="E6" t="s">
        <v>52</v>
      </c>
      <c r="F6">
        <v>4</v>
      </c>
    </row>
    <row r="7" spans="1:6">
      <c r="A7" s="1">
        <v>41143</v>
      </c>
      <c r="B7" t="s">
        <v>43</v>
      </c>
      <c r="C7" t="s">
        <v>49</v>
      </c>
      <c r="D7">
        <v>1</v>
      </c>
      <c r="E7" t="s">
        <v>52</v>
      </c>
      <c r="F7">
        <v>4</v>
      </c>
    </row>
    <row r="8" spans="1:6">
      <c r="A8" s="1">
        <v>41143</v>
      </c>
      <c r="B8" t="s">
        <v>43</v>
      </c>
      <c r="C8" t="s">
        <v>47</v>
      </c>
      <c r="D8">
        <v>1</v>
      </c>
      <c r="E8" t="s">
        <v>52</v>
      </c>
      <c r="F8">
        <v>4</v>
      </c>
    </row>
    <row r="9" spans="1:6">
      <c r="A9" s="1">
        <v>41143</v>
      </c>
      <c r="B9" t="s">
        <v>43</v>
      </c>
      <c r="C9" t="s">
        <v>48</v>
      </c>
      <c r="D9">
        <v>0</v>
      </c>
      <c r="E9" t="s">
        <v>52</v>
      </c>
      <c r="F9">
        <v>4</v>
      </c>
    </row>
    <row r="10" spans="1:6">
      <c r="A10" s="1">
        <v>41143</v>
      </c>
      <c r="B10" t="s">
        <v>43</v>
      </c>
      <c r="C10" t="s">
        <v>33</v>
      </c>
      <c r="D10">
        <v>0</v>
      </c>
      <c r="E10" t="s">
        <v>52</v>
      </c>
      <c r="F10">
        <v>4</v>
      </c>
    </row>
    <row r="11" spans="1:6">
      <c r="A11" s="1">
        <v>41143</v>
      </c>
      <c r="B11" t="s">
        <v>43</v>
      </c>
      <c r="C11" t="s">
        <v>32</v>
      </c>
      <c r="D11">
        <v>0</v>
      </c>
      <c r="E11" t="s">
        <v>52</v>
      </c>
      <c r="F11">
        <v>4</v>
      </c>
    </row>
    <row r="12" spans="1:6">
      <c r="A12" s="1">
        <v>41143</v>
      </c>
      <c r="B12" t="s">
        <v>43</v>
      </c>
      <c r="C12" t="s">
        <v>31</v>
      </c>
      <c r="D12">
        <v>0</v>
      </c>
      <c r="E12" t="s">
        <v>52</v>
      </c>
      <c r="F12">
        <v>4</v>
      </c>
    </row>
    <row r="13" spans="1:6">
      <c r="A13" s="1">
        <v>41143</v>
      </c>
      <c r="B13" t="s">
        <v>43</v>
      </c>
      <c r="C13" t="s">
        <v>34</v>
      </c>
      <c r="D13">
        <v>1</v>
      </c>
      <c r="E13" t="s">
        <v>52</v>
      </c>
      <c r="F13">
        <v>4</v>
      </c>
    </row>
    <row r="14" spans="1:6">
      <c r="A14" s="1">
        <v>41131</v>
      </c>
      <c r="B14" t="s">
        <v>43</v>
      </c>
      <c r="C14" t="s">
        <v>35</v>
      </c>
      <c r="D14">
        <v>0</v>
      </c>
      <c r="E14" t="s">
        <v>50</v>
      </c>
      <c r="F14">
        <v>3</v>
      </c>
    </row>
    <row r="15" spans="1:6">
      <c r="A15" s="1">
        <v>41131</v>
      </c>
      <c r="B15" t="s">
        <v>43</v>
      </c>
      <c r="C15" t="s">
        <v>42</v>
      </c>
      <c r="D15">
        <v>0</v>
      </c>
      <c r="E15" t="s">
        <v>50</v>
      </c>
      <c r="F15">
        <v>3</v>
      </c>
    </row>
    <row r="16" spans="1:6">
      <c r="A16" s="1">
        <v>41131</v>
      </c>
      <c r="B16" t="s">
        <v>43</v>
      </c>
      <c r="C16" t="s">
        <v>39</v>
      </c>
      <c r="D16">
        <v>0</v>
      </c>
      <c r="E16" t="s">
        <v>50</v>
      </c>
      <c r="F16">
        <v>3</v>
      </c>
    </row>
    <row r="17" spans="1:6">
      <c r="A17" s="1">
        <v>41131</v>
      </c>
      <c r="B17" t="s">
        <v>43</v>
      </c>
      <c r="C17" t="s">
        <v>37</v>
      </c>
      <c r="D17">
        <v>0</v>
      </c>
      <c r="E17" t="s">
        <v>50</v>
      </c>
      <c r="F17">
        <v>3</v>
      </c>
    </row>
    <row r="18" spans="1:6">
      <c r="A18" s="1">
        <v>41131</v>
      </c>
      <c r="B18" t="s">
        <v>43</v>
      </c>
      <c r="C18" t="s">
        <v>38</v>
      </c>
      <c r="D18">
        <v>0</v>
      </c>
      <c r="E18" t="s">
        <v>50</v>
      </c>
      <c r="F18">
        <v>3</v>
      </c>
    </row>
    <row r="19" spans="1:6">
      <c r="A19" s="1">
        <v>41131</v>
      </c>
      <c r="B19" t="s">
        <v>43</v>
      </c>
      <c r="C19" t="s">
        <v>49</v>
      </c>
      <c r="D19">
        <v>0</v>
      </c>
      <c r="E19" t="s">
        <v>50</v>
      </c>
      <c r="F19">
        <v>3</v>
      </c>
    </row>
    <row r="20" spans="1:6">
      <c r="A20" s="1">
        <v>41131</v>
      </c>
      <c r="B20" t="s">
        <v>43</v>
      </c>
      <c r="C20" t="s">
        <v>47</v>
      </c>
      <c r="D20">
        <v>0</v>
      </c>
      <c r="E20" t="s">
        <v>50</v>
      </c>
      <c r="F20">
        <v>3</v>
      </c>
    </row>
    <row r="21" spans="1:6">
      <c r="A21" s="1">
        <v>41131</v>
      </c>
      <c r="B21" t="s">
        <v>43</v>
      </c>
      <c r="C21" t="s">
        <v>48</v>
      </c>
      <c r="D21">
        <v>0</v>
      </c>
      <c r="E21" t="s">
        <v>50</v>
      </c>
      <c r="F21">
        <v>3</v>
      </c>
    </row>
    <row r="22" spans="1:6">
      <c r="A22" s="1">
        <v>41131</v>
      </c>
      <c r="B22" t="s">
        <v>43</v>
      </c>
      <c r="C22" t="s">
        <v>33</v>
      </c>
      <c r="D22">
        <v>0</v>
      </c>
      <c r="E22" t="s">
        <v>50</v>
      </c>
      <c r="F22">
        <v>3</v>
      </c>
    </row>
    <row r="23" spans="1:6">
      <c r="A23" s="1">
        <v>41131</v>
      </c>
      <c r="B23" t="s">
        <v>43</v>
      </c>
      <c r="C23" t="s">
        <v>32</v>
      </c>
      <c r="D23">
        <v>1</v>
      </c>
      <c r="E23" t="s">
        <v>50</v>
      </c>
      <c r="F23">
        <v>3</v>
      </c>
    </row>
    <row r="24" spans="1:6">
      <c r="A24" s="1">
        <v>41131</v>
      </c>
      <c r="B24" t="s">
        <v>43</v>
      </c>
      <c r="C24" t="s">
        <v>31</v>
      </c>
      <c r="D24">
        <v>0</v>
      </c>
      <c r="E24" t="s">
        <v>50</v>
      </c>
      <c r="F24">
        <v>3</v>
      </c>
    </row>
    <row r="25" spans="1:6">
      <c r="A25" s="1">
        <v>41131</v>
      </c>
      <c r="B25" t="s">
        <v>43</v>
      </c>
      <c r="C25" t="s">
        <v>34</v>
      </c>
      <c r="D25">
        <v>0</v>
      </c>
      <c r="E25" t="s">
        <v>50</v>
      </c>
      <c r="F25">
        <v>3</v>
      </c>
    </row>
    <row r="26" spans="1:6">
      <c r="A26" s="1">
        <v>41132</v>
      </c>
      <c r="B26" t="s">
        <v>43</v>
      </c>
      <c r="C26" t="s">
        <v>35</v>
      </c>
      <c r="D26">
        <v>0</v>
      </c>
      <c r="E26" t="s">
        <v>50</v>
      </c>
      <c r="F26">
        <v>3</v>
      </c>
    </row>
    <row r="27" spans="1:6">
      <c r="A27" s="1">
        <v>41132</v>
      </c>
      <c r="B27" t="s">
        <v>43</v>
      </c>
      <c r="C27" t="s">
        <v>42</v>
      </c>
      <c r="D27">
        <v>0</v>
      </c>
      <c r="E27" t="s">
        <v>50</v>
      </c>
      <c r="F27">
        <v>3</v>
      </c>
    </row>
    <row r="28" spans="1:6">
      <c r="A28" s="1">
        <v>41132</v>
      </c>
      <c r="B28" t="s">
        <v>43</v>
      </c>
      <c r="C28" t="s">
        <v>39</v>
      </c>
      <c r="D28">
        <v>0</v>
      </c>
      <c r="E28" t="s">
        <v>50</v>
      </c>
      <c r="F28">
        <v>3</v>
      </c>
    </row>
    <row r="29" spans="1:6">
      <c r="A29" s="1">
        <v>41132</v>
      </c>
      <c r="B29" t="s">
        <v>43</v>
      </c>
      <c r="C29" t="s">
        <v>37</v>
      </c>
      <c r="D29">
        <v>1</v>
      </c>
      <c r="E29" t="s">
        <v>50</v>
      </c>
      <c r="F29">
        <v>3</v>
      </c>
    </row>
    <row r="30" spans="1:6">
      <c r="A30" s="1">
        <v>41132</v>
      </c>
      <c r="B30" t="s">
        <v>43</v>
      </c>
      <c r="C30" t="s">
        <v>38</v>
      </c>
      <c r="D30">
        <v>0</v>
      </c>
      <c r="E30" t="s">
        <v>50</v>
      </c>
      <c r="F30">
        <v>3</v>
      </c>
    </row>
    <row r="31" spans="1:6">
      <c r="A31" s="1">
        <v>41132</v>
      </c>
      <c r="B31" t="s">
        <v>43</v>
      </c>
      <c r="C31" t="s">
        <v>49</v>
      </c>
      <c r="D31">
        <v>0</v>
      </c>
      <c r="E31" t="s">
        <v>50</v>
      </c>
      <c r="F31">
        <v>3</v>
      </c>
    </row>
    <row r="32" spans="1:6">
      <c r="A32" s="1">
        <v>41132</v>
      </c>
      <c r="B32" t="s">
        <v>43</v>
      </c>
      <c r="C32" t="s">
        <v>47</v>
      </c>
      <c r="D32">
        <v>1</v>
      </c>
      <c r="E32" t="s">
        <v>50</v>
      </c>
      <c r="F32">
        <v>3</v>
      </c>
    </row>
    <row r="33" spans="1:6">
      <c r="A33" s="1">
        <v>41132</v>
      </c>
      <c r="B33" t="s">
        <v>43</v>
      </c>
      <c r="C33" t="s">
        <v>48</v>
      </c>
      <c r="D33">
        <v>1</v>
      </c>
      <c r="E33" t="s">
        <v>50</v>
      </c>
      <c r="F33">
        <v>3</v>
      </c>
    </row>
    <row r="34" spans="1:6">
      <c r="A34" s="1">
        <v>41132</v>
      </c>
      <c r="B34" t="s">
        <v>43</v>
      </c>
      <c r="C34" t="s">
        <v>33</v>
      </c>
      <c r="D34">
        <v>0</v>
      </c>
      <c r="E34" t="s">
        <v>50</v>
      </c>
      <c r="F34">
        <v>3</v>
      </c>
    </row>
    <row r="35" spans="1:6">
      <c r="A35" s="1">
        <v>41132</v>
      </c>
      <c r="B35" t="s">
        <v>43</v>
      </c>
      <c r="C35" t="s">
        <v>32</v>
      </c>
      <c r="D35">
        <v>0</v>
      </c>
      <c r="E35" t="s">
        <v>50</v>
      </c>
      <c r="F35">
        <v>3</v>
      </c>
    </row>
    <row r="36" spans="1:6">
      <c r="A36" s="1">
        <v>41132</v>
      </c>
      <c r="B36" t="s">
        <v>43</v>
      </c>
      <c r="C36" t="s">
        <v>31</v>
      </c>
      <c r="D36">
        <v>0</v>
      </c>
      <c r="E36" t="s">
        <v>50</v>
      </c>
      <c r="F36">
        <v>3</v>
      </c>
    </row>
    <row r="37" spans="1:6">
      <c r="A37" s="1">
        <v>41132</v>
      </c>
      <c r="B37" t="s">
        <v>43</v>
      </c>
      <c r="C37" t="s">
        <v>34</v>
      </c>
      <c r="D37">
        <v>1</v>
      </c>
      <c r="E37" t="s">
        <v>50</v>
      </c>
      <c r="F37">
        <v>3</v>
      </c>
    </row>
    <row r="38" spans="1:6">
      <c r="A38" s="1">
        <v>41133</v>
      </c>
      <c r="B38" t="s">
        <v>43</v>
      </c>
      <c r="C38" t="s">
        <v>35</v>
      </c>
      <c r="D38">
        <v>0</v>
      </c>
      <c r="E38" t="s">
        <v>50</v>
      </c>
      <c r="F38">
        <v>3</v>
      </c>
    </row>
    <row r="39" spans="1:6">
      <c r="A39" s="1">
        <v>41133</v>
      </c>
      <c r="B39" t="s">
        <v>43</v>
      </c>
      <c r="C39" t="s">
        <v>42</v>
      </c>
      <c r="D39">
        <v>0</v>
      </c>
      <c r="E39" t="s">
        <v>50</v>
      </c>
      <c r="F39">
        <v>3</v>
      </c>
    </row>
    <row r="40" spans="1:6">
      <c r="A40" s="1">
        <v>41133</v>
      </c>
      <c r="B40" t="s">
        <v>43</v>
      </c>
      <c r="C40" t="s">
        <v>39</v>
      </c>
      <c r="D40">
        <v>0</v>
      </c>
      <c r="E40" t="s">
        <v>50</v>
      </c>
      <c r="F40">
        <v>3</v>
      </c>
    </row>
    <row r="41" spans="1:6">
      <c r="A41" s="1">
        <v>41133</v>
      </c>
      <c r="B41" t="s">
        <v>43</v>
      </c>
      <c r="C41" t="s">
        <v>37</v>
      </c>
      <c r="D41">
        <v>0</v>
      </c>
      <c r="E41" t="s">
        <v>50</v>
      </c>
      <c r="F41">
        <v>3</v>
      </c>
    </row>
    <row r="42" spans="1:6">
      <c r="A42" s="1">
        <v>41133</v>
      </c>
      <c r="B42" t="s">
        <v>43</v>
      </c>
      <c r="C42" t="s">
        <v>38</v>
      </c>
      <c r="D42">
        <v>0</v>
      </c>
      <c r="E42" t="s">
        <v>50</v>
      </c>
      <c r="F42">
        <v>3</v>
      </c>
    </row>
    <row r="43" spans="1:6">
      <c r="A43" s="1">
        <v>41133</v>
      </c>
      <c r="B43" t="s">
        <v>43</v>
      </c>
      <c r="C43" t="s">
        <v>49</v>
      </c>
      <c r="D43">
        <v>1</v>
      </c>
      <c r="E43" t="s">
        <v>50</v>
      </c>
      <c r="F43">
        <v>3</v>
      </c>
    </row>
    <row r="44" spans="1:6">
      <c r="A44" s="1">
        <v>41133</v>
      </c>
      <c r="B44" t="s">
        <v>43</v>
      </c>
      <c r="C44" t="s">
        <v>47</v>
      </c>
      <c r="D44">
        <v>1</v>
      </c>
      <c r="E44" t="s">
        <v>50</v>
      </c>
      <c r="F44">
        <v>3</v>
      </c>
    </row>
    <row r="45" spans="1:6">
      <c r="A45" s="1">
        <v>41133</v>
      </c>
      <c r="B45" t="s">
        <v>43</v>
      </c>
      <c r="C45" t="s">
        <v>48</v>
      </c>
      <c r="D45">
        <v>1</v>
      </c>
      <c r="E45" t="s">
        <v>50</v>
      </c>
      <c r="F45">
        <v>3</v>
      </c>
    </row>
    <row r="46" spans="1:6">
      <c r="A46" s="1">
        <v>41133</v>
      </c>
      <c r="B46" t="s">
        <v>43</v>
      </c>
      <c r="C46" t="s">
        <v>33</v>
      </c>
      <c r="D46">
        <v>0</v>
      </c>
      <c r="E46" t="s">
        <v>50</v>
      </c>
      <c r="F46">
        <v>3</v>
      </c>
    </row>
    <row r="47" spans="1:6">
      <c r="A47" s="1">
        <v>41133</v>
      </c>
      <c r="B47" t="s">
        <v>43</v>
      </c>
      <c r="C47" t="s">
        <v>32</v>
      </c>
      <c r="D47">
        <v>0</v>
      </c>
      <c r="E47" t="s">
        <v>50</v>
      </c>
      <c r="F47">
        <v>3</v>
      </c>
    </row>
    <row r="48" spans="1:6">
      <c r="A48" s="1">
        <v>41133</v>
      </c>
      <c r="B48" t="s">
        <v>43</v>
      </c>
      <c r="C48" t="s">
        <v>31</v>
      </c>
      <c r="D48">
        <v>0</v>
      </c>
      <c r="E48" t="s">
        <v>50</v>
      </c>
      <c r="F48">
        <v>3</v>
      </c>
    </row>
    <row r="49" spans="1:6">
      <c r="A49" s="1">
        <v>41133</v>
      </c>
      <c r="B49" t="s">
        <v>43</v>
      </c>
      <c r="C49" t="s">
        <v>34</v>
      </c>
      <c r="D49">
        <v>1</v>
      </c>
      <c r="E49" t="s">
        <v>50</v>
      </c>
      <c r="F49">
        <v>3</v>
      </c>
    </row>
    <row r="50" spans="1:6">
      <c r="A50" s="1">
        <v>41138</v>
      </c>
      <c r="B50" t="s">
        <v>30</v>
      </c>
      <c r="C50" t="s">
        <v>35</v>
      </c>
      <c r="D50">
        <v>0</v>
      </c>
      <c r="E50" t="s">
        <v>50</v>
      </c>
      <c r="F50">
        <v>3</v>
      </c>
    </row>
    <row r="51" spans="1:6">
      <c r="A51" s="1">
        <v>41138</v>
      </c>
      <c r="B51" t="s">
        <v>30</v>
      </c>
      <c r="C51" t="s">
        <v>42</v>
      </c>
      <c r="D51">
        <v>0</v>
      </c>
      <c r="E51" t="s">
        <v>50</v>
      </c>
      <c r="F51">
        <v>3</v>
      </c>
    </row>
    <row r="52" spans="1:6">
      <c r="A52" s="1">
        <v>41138</v>
      </c>
      <c r="B52" t="s">
        <v>30</v>
      </c>
      <c r="C52" t="s">
        <v>39</v>
      </c>
      <c r="D52">
        <v>0</v>
      </c>
      <c r="E52" t="s">
        <v>50</v>
      </c>
      <c r="F52">
        <v>3</v>
      </c>
    </row>
    <row r="53" spans="1:6">
      <c r="A53" s="1">
        <v>41138</v>
      </c>
      <c r="B53" t="s">
        <v>30</v>
      </c>
      <c r="C53" t="s">
        <v>37</v>
      </c>
      <c r="D53">
        <v>0</v>
      </c>
      <c r="E53" t="s">
        <v>50</v>
      </c>
      <c r="F53">
        <v>3</v>
      </c>
    </row>
    <row r="54" spans="1:6">
      <c r="A54" s="1">
        <v>41138</v>
      </c>
      <c r="B54" t="s">
        <v>30</v>
      </c>
      <c r="C54" t="s">
        <v>38</v>
      </c>
      <c r="D54">
        <v>0</v>
      </c>
      <c r="E54" t="s">
        <v>50</v>
      </c>
      <c r="F54">
        <v>3</v>
      </c>
    </row>
    <row r="55" spans="1:6">
      <c r="A55" s="1">
        <v>41138</v>
      </c>
      <c r="B55" t="s">
        <v>30</v>
      </c>
      <c r="C55" t="s">
        <v>49</v>
      </c>
      <c r="D55">
        <v>1</v>
      </c>
      <c r="E55" t="s">
        <v>50</v>
      </c>
      <c r="F55">
        <v>3</v>
      </c>
    </row>
    <row r="56" spans="1:6">
      <c r="A56" s="1">
        <v>41138</v>
      </c>
      <c r="B56" t="s">
        <v>30</v>
      </c>
      <c r="C56" t="s">
        <v>47</v>
      </c>
      <c r="D56">
        <v>1</v>
      </c>
      <c r="E56" t="s">
        <v>50</v>
      </c>
      <c r="F56">
        <v>3</v>
      </c>
    </row>
    <row r="57" spans="1:6">
      <c r="A57" s="1">
        <v>41138</v>
      </c>
      <c r="B57" t="s">
        <v>30</v>
      </c>
      <c r="C57" t="s">
        <v>48</v>
      </c>
      <c r="D57">
        <v>0</v>
      </c>
      <c r="E57" t="s">
        <v>50</v>
      </c>
      <c r="F57">
        <v>3</v>
      </c>
    </row>
    <row r="58" spans="1:6">
      <c r="A58" s="1">
        <v>41138</v>
      </c>
      <c r="B58" t="s">
        <v>30</v>
      </c>
      <c r="C58" t="s">
        <v>33</v>
      </c>
      <c r="D58">
        <v>0</v>
      </c>
      <c r="E58" t="s">
        <v>50</v>
      </c>
      <c r="F58">
        <v>3</v>
      </c>
    </row>
    <row r="59" spans="1:6">
      <c r="A59" s="1">
        <v>41138</v>
      </c>
      <c r="B59" t="s">
        <v>30</v>
      </c>
      <c r="C59" t="s">
        <v>32</v>
      </c>
      <c r="D59">
        <v>0</v>
      </c>
      <c r="E59" t="s">
        <v>50</v>
      </c>
      <c r="F59">
        <v>3</v>
      </c>
    </row>
    <row r="60" spans="1:6">
      <c r="A60" s="1">
        <v>41138</v>
      </c>
      <c r="B60" t="s">
        <v>30</v>
      </c>
      <c r="C60" t="s">
        <v>31</v>
      </c>
      <c r="D60">
        <v>0</v>
      </c>
      <c r="E60" t="s">
        <v>50</v>
      </c>
      <c r="F60">
        <v>3</v>
      </c>
    </row>
    <row r="61" spans="1:6">
      <c r="A61" s="1">
        <v>41138</v>
      </c>
      <c r="B61" t="s">
        <v>30</v>
      </c>
      <c r="C61" t="s">
        <v>34</v>
      </c>
      <c r="D61">
        <v>0</v>
      </c>
      <c r="E61" t="s">
        <v>50</v>
      </c>
      <c r="F61">
        <v>3</v>
      </c>
    </row>
    <row r="62" spans="1:6">
      <c r="A62" s="1">
        <v>41139</v>
      </c>
      <c r="B62" t="s">
        <v>30</v>
      </c>
      <c r="C62" t="s">
        <v>35</v>
      </c>
      <c r="D62">
        <v>0</v>
      </c>
      <c r="E62" t="s">
        <v>50</v>
      </c>
      <c r="F62">
        <v>3</v>
      </c>
    </row>
    <row r="63" spans="1:6">
      <c r="A63" s="1">
        <v>41139</v>
      </c>
      <c r="B63" t="s">
        <v>30</v>
      </c>
      <c r="C63" t="s">
        <v>42</v>
      </c>
      <c r="D63">
        <v>0</v>
      </c>
      <c r="E63" t="s">
        <v>50</v>
      </c>
      <c r="F63">
        <v>3</v>
      </c>
    </row>
    <row r="64" spans="1:6">
      <c r="A64" s="1">
        <v>41139</v>
      </c>
      <c r="B64" t="s">
        <v>30</v>
      </c>
      <c r="C64" t="s">
        <v>39</v>
      </c>
      <c r="D64">
        <v>0</v>
      </c>
      <c r="E64" t="s">
        <v>50</v>
      </c>
      <c r="F64">
        <v>3</v>
      </c>
    </row>
    <row r="65" spans="1:6">
      <c r="A65" s="1">
        <v>41139</v>
      </c>
      <c r="B65" t="s">
        <v>30</v>
      </c>
      <c r="C65" t="s">
        <v>37</v>
      </c>
      <c r="D65">
        <v>1</v>
      </c>
      <c r="E65" t="s">
        <v>50</v>
      </c>
      <c r="F65">
        <v>3</v>
      </c>
    </row>
    <row r="66" spans="1:6">
      <c r="A66" s="1">
        <v>41139</v>
      </c>
      <c r="B66" t="s">
        <v>30</v>
      </c>
      <c r="C66" t="s">
        <v>38</v>
      </c>
      <c r="D66">
        <v>0</v>
      </c>
      <c r="E66" t="s">
        <v>50</v>
      </c>
      <c r="F66">
        <v>3</v>
      </c>
    </row>
    <row r="67" spans="1:6">
      <c r="A67" s="1">
        <v>41139</v>
      </c>
      <c r="B67" t="s">
        <v>30</v>
      </c>
      <c r="C67" t="s">
        <v>49</v>
      </c>
      <c r="D67">
        <v>1</v>
      </c>
      <c r="E67" t="s">
        <v>50</v>
      </c>
      <c r="F67">
        <v>3</v>
      </c>
    </row>
    <row r="68" spans="1:6">
      <c r="A68" s="1">
        <v>41139</v>
      </c>
      <c r="B68" t="s">
        <v>30</v>
      </c>
      <c r="C68" t="s">
        <v>47</v>
      </c>
      <c r="D68">
        <v>1</v>
      </c>
      <c r="E68" t="s">
        <v>50</v>
      </c>
      <c r="F68">
        <v>3</v>
      </c>
    </row>
    <row r="69" spans="1:6">
      <c r="A69" s="1">
        <v>41139</v>
      </c>
      <c r="B69" t="s">
        <v>30</v>
      </c>
      <c r="C69" t="s">
        <v>48</v>
      </c>
      <c r="D69">
        <v>1</v>
      </c>
      <c r="E69" t="s">
        <v>50</v>
      </c>
      <c r="F69">
        <v>3</v>
      </c>
    </row>
    <row r="70" spans="1:6">
      <c r="A70" s="1">
        <v>41139</v>
      </c>
      <c r="B70" t="s">
        <v>30</v>
      </c>
      <c r="C70" t="s">
        <v>33</v>
      </c>
      <c r="D70">
        <v>0</v>
      </c>
      <c r="E70" t="s">
        <v>50</v>
      </c>
      <c r="F70">
        <v>3</v>
      </c>
    </row>
    <row r="71" spans="1:6">
      <c r="A71" s="1">
        <v>41139</v>
      </c>
      <c r="B71" t="s">
        <v>30</v>
      </c>
      <c r="C71" t="s">
        <v>32</v>
      </c>
      <c r="D71">
        <v>1</v>
      </c>
      <c r="E71" t="s">
        <v>50</v>
      </c>
      <c r="F71">
        <v>3</v>
      </c>
    </row>
    <row r="72" spans="1:6">
      <c r="A72" s="1">
        <v>41139</v>
      </c>
      <c r="B72" t="s">
        <v>30</v>
      </c>
      <c r="C72" t="s">
        <v>31</v>
      </c>
      <c r="D72">
        <v>0</v>
      </c>
      <c r="E72" t="s">
        <v>50</v>
      </c>
      <c r="F72">
        <v>3</v>
      </c>
    </row>
    <row r="73" spans="1:6">
      <c r="A73" s="1">
        <v>41139</v>
      </c>
      <c r="B73" t="s">
        <v>30</v>
      </c>
      <c r="C73" t="s">
        <v>34</v>
      </c>
      <c r="D73">
        <v>0</v>
      </c>
      <c r="E73" t="s">
        <v>50</v>
      </c>
      <c r="F73">
        <v>3</v>
      </c>
    </row>
    <row r="74" spans="1:6">
      <c r="A74" s="1">
        <v>41140</v>
      </c>
      <c r="B74" t="s">
        <v>30</v>
      </c>
      <c r="C74" t="s">
        <v>35</v>
      </c>
      <c r="D74">
        <v>0</v>
      </c>
      <c r="E74" t="s">
        <v>50</v>
      </c>
      <c r="F74">
        <v>3</v>
      </c>
    </row>
    <row r="75" spans="1:6">
      <c r="A75" s="1">
        <v>41140</v>
      </c>
      <c r="B75" t="s">
        <v>30</v>
      </c>
      <c r="C75" t="s">
        <v>42</v>
      </c>
      <c r="D75">
        <v>0</v>
      </c>
      <c r="E75" t="s">
        <v>50</v>
      </c>
      <c r="F75">
        <v>3</v>
      </c>
    </row>
    <row r="76" spans="1:6">
      <c r="A76" s="1">
        <v>41140</v>
      </c>
      <c r="B76" t="s">
        <v>30</v>
      </c>
      <c r="C76" t="s">
        <v>39</v>
      </c>
      <c r="D76">
        <v>1</v>
      </c>
      <c r="E76" t="s">
        <v>50</v>
      </c>
      <c r="F76">
        <v>3</v>
      </c>
    </row>
    <row r="77" spans="1:6">
      <c r="A77" s="1">
        <v>41140</v>
      </c>
      <c r="B77" t="s">
        <v>30</v>
      </c>
      <c r="C77" t="s">
        <v>37</v>
      </c>
      <c r="D77">
        <v>0</v>
      </c>
      <c r="E77" t="s">
        <v>50</v>
      </c>
      <c r="F77">
        <v>3</v>
      </c>
    </row>
    <row r="78" spans="1:6">
      <c r="A78" s="1">
        <v>41140</v>
      </c>
      <c r="B78" t="s">
        <v>30</v>
      </c>
      <c r="C78" t="s">
        <v>38</v>
      </c>
      <c r="D78">
        <v>0</v>
      </c>
      <c r="E78" t="s">
        <v>50</v>
      </c>
      <c r="F78">
        <v>3</v>
      </c>
    </row>
    <row r="79" spans="1:6">
      <c r="A79" s="1">
        <v>41140</v>
      </c>
      <c r="B79" t="s">
        <v>30</v>
      </c>
      <c r="C79" t="s">
        <v>49</v>
      </c>
      <c r="D79">
        <v>0</v>
      </c>
      <c r="E79" t="s">
        <v>50</v>
      </c>
      <c r="F79">
        <v>3</v>
      </c>
    </row>
    <row r="80" spans="1:6">
      <c r="A80" s="1">
        <v>41140</v>
      </c>
      <c r="B80" t="s">
        <v>30</v>
      </c>
      <c r="C80" t="s">
        <v>47</v>
      </c>
      <c r="D80">
        <v>0</v>
      </c>
      <c r="E80" t="s">
        <v>50</v>
      </c>
      <c r="F80">
        <v>3</v>
      </c>
    </row>
    <row r="81" spans="1:6">
      <c r="A81" s="1">
        <v>41140</v>
      </c>
      <c r="B81" t="s">
        <v>30</v>
      </c>
      <c r="C81" t="s">
        <v>48</v>
      </c>
      <c r="D81">
        <v>1</v>
      </c>
      <c r="E81" t="s">
        <v>50</v>
      </c>
      <c r="F81">
        <v>3</v>
      </c>
    </row>
    <row r="82" spans="1:6">
      <c r="A82" s="1">
        <v>41140</v>
      </c>
      <c r="B82" t="s">
        <v>30</v>
      </c>
      <c r="C82" t="s">
        <v>33</v>
      </c>
      <c r="D82">
        <v>0</v>
      </c>
      <c r="E82" t="s">
        <v>50</v>
      </c>
      <c r="F82">
        <v>3</v>
      </c>
    </row>
    <row r="83" spans="1:6">
      <c r="A83" s="1">
        <v>41140</v>
      </c>
      <c r="B83" t="s">
        <v>30</v>
      </c>
      <c r="C83" t="s">
        <v>32</v>
      </c>
      <c r="D83">
        <v>0</v>
      </c>
      <c r="E83" t="s">
        <v>50</v>
      </c>
      <c r="F83">
        <v>3</v>
      </c>
    </row>
    <row r="84" spans="1:6">
      <c r="A84" s="1">
        <v>41140</v>
      </c>
      <c r="B84" t="s">
        <v>30</v>
      </c>
      <c r="C84" t="s">
        <v>31</v>
      </c>
      <c r="D84">
        <v>0</v>
      </c>
      <c r="E84" t="s">
        <v>50</v>
      </c>
      <c r="F84">
        <v>3</v>
      </c>
    </row>
    <row r="85" spans="1:6">
      <c r="A85" s="1">
        <v>41140</v>
      </c>
      <c r="B85" t="s">
        <v>30</v>
      </c>
      <c r="C85" t="s">
        <v>34</v>
      </c>
      <c r="D85">
        <v>0</v>
      </c>
      <c r="E85" t="s">
        <v>50</v>
      </c>
      <c r="F85">
        <v>3</v>
      </c>
    </row>
    <row r="86" spans="1:6">
      <c r="A86" s="1">
        <v>41141</v>
      </c>
      <c r="B86" t="s">
        <v>30</v>
      </c>
      <c r="C86" t="s">
        <v>35</v>
      </c>
      <c r="D86">
        <v>0</v>
      </c>
      <c r="E86" t="s">
        <v>50</v>
      </c>
      <c r="F86">
        <v>3</v>
      </c>
    </row>
    <row r="87" spans="1:6">
      <c r="A87" s="1">
        <v>41141</v>
      </c>
      <c r="B87" t="s">
        <v>30</v>
      </c>
      <c r="C87" t="s">
        <v>42</v>
      </c>
      <c r="D87">
        <v>1</v>
      </c>
      <c r="E87" t="s">
        <v>50</v>
      </c>
      <c r="F87">
        <v>3</v>
      </c>
    </row>
    <row r="88" spans="1:6">
      <c r="A88" s="1">
        <v>41141</v>
      </c>
      <c r="B88" t="s">
        <v>30</v>
      </c>
      <c r="C88" t="s">
        <v>39</v>
      </c>
      <c r="D88">
        <v>0</v>
      </c>
      <c r="E88" t="s">
        <v>50</v>
      </c>
      <c r="F88">
        <v>3</v>
      </c>
    </row>
    <row r="89" spans="1:6">
      <c r="A89" s="1">
        <v>41141</v>
      </c>
      <c r="B89" t="s">
        <v>30</v>
      </c>
      <c r="C89" t="s">
        <v>37</v>
      </c>
      <c r="D89">
        <v>0</v>
      </c>
      <c r="E89" t="s">
        <v>50</v>
      </c>
      <c r="F89">
        <v>3</v>
      </c>
    </row>
    <row r="90" spans="1:6">
      <c r="A90" s="1">
        <v>41141</v>
      </c>
      <c r="B90" t="s">
        <v>30</v>
      </c>
      <c r="C90" t="s">
        <v>38</v>
      </c>
      <c r="D90">
        <v>0</v>
      </c>
      <c r="E90" t="s">
        <v>50</v>
      </c>
      <c r="F90">
        <v>3</v>
      </c>
    </row>
    <row r="91" spans="1:6">
      <c r="A91" s="1">
        <v>41141</v>
      </c>
      <c r="B91" t="s">
        <v>30</v>
      </c>
      <c r="C91" t="s">
        <v>49</v>
      </c>
      <c r="D91">
        <v>0</v>
      </c>
      <c r="E91" t="s">
        <v>50</v>
      </c>
      <c r="F91">
        <v>3</v>
      </c>
    </row>
    <row r="92" spans="1:6">
      <c r="A92" s="1">
        <v>41141</v>
      </c>
      <c r="B92" t="s">
        <v>30</v>
      </c>
      <c r="C92" t="s">
        <v>47</v>
      </c>
      <c r="D92">
        <v>1</v>
      </c>
      <c r="E92" t="s">
        <v>50</v>
      </c>
      <c r="F92">
        <v>3</v>
      </c>
    </row>
    <row r="93" spans="1:6">
      <c r="A93" s="1">
        <v>41141</v>
      </c>
      <c r="B93" t="s">
        <v>30</v>
      </c>
      <c r="C93" t="s">
        <v>48</v>
      </c>
      <c r="D93">
        <v>0</v>
      </c>
      <c r="E93" t="s">
        <v>50</v>
      </c>
      <c r="F93">
        <v>3</v>
      </c>
    </row>
    <row r="94" spans="1:6">
      <c r="A94" s="1">
        <v>41141</v>
      </c>
      <c r="B94" t="s">
        <v>30</v>
      </c>
      <c r="C94" t="s">
        <v>33</v>
      </c>
      <c r="D94">
        <v>0</v>
      </c>
      <c r="E94" t="s">
        <v>50</v>
      </c>
      <c r="F94">
        <v>3</v>
      </c>
    </row>
    <row r="95" spans="1:6">
      <c r="A95" s="1">
        <v>41141</v>
      </c>
      <c r="B95" t="s">
        <v>30</v>
      </c>
      <c r="C95" t="s">
        <v>32</v>
      </c>
      <c r="D95">
        <v>0</v>
      </c>
      <c r="E95" t="s">
        <v>50</v>
      </c>
      <c r="F95">
        <v>3</v>
      </c>
    </row>
    <row r="96" spans="1:6">
      <c r="A96" s="1">
        <v>41141</v>
      </c>
      <c r="B96" t="s">
        <v>30</v>
      </c>
      <c r="C96" t="s">
        <v>31</v>
      </c>
      <c r="D96">
        <v>1</v>
      </c>
      <c r="E96" t="s">
        <v>50</v>
      </c>
      <c r="F96">
        <v>3</v>
      </c>
    </row>
    <row r="97" spans="1:6">
      <c r="A97" s="1">
        <v>41141</v>
      </c>
      <c r="B97" t="s">
        <v>30</v>
      </c>
      <c r="C97" t="s">
        <v>34</v>
      </c>
      <c r="D97">
        <v>0</v>
      </c>
      <c r="E97" t="s">
        <v>50</v>
      </c>
      <c r="F97">
        <v>3</v>
      </c>
    </row>
    <row r="98" spans="1:6">
      <c r="A98" s="1">
        <v>41142</v>
      </c>
      <c r="B98" t="s">
        <v>30</v>
      </c>
      <c r="C98" t="s">
        <v>35</v>
      </c>
      <c r="D98">
        <v>1</v>
      </c>
      <c r="E98" t="s">
        <v>50</v>
      </c>
      <c r="F98">
        <v>3</v>
      </c>
    </row>
    <row r="99" spans="1:6">
      <c r="A99" s="1">
        <v>41142</v>
      </c>
      <c r="B99" t="s">
        <v>30</v>
      </c>
      <c r="C99" t="s">
        <v>42</v>
      </c>
      <c r="D99">
        <v>0</v>
      </c>
      <c r="E99" t="s">
        <v>50</v>
      </c>
      <c r="F99">
        <v>3</v>
      </c>
    </row>
    <row r="100" spans="1:6">
      <c r="A100" s="1">
        <v>41142</v>
      </c>
      <c r="B100" t="s">
        <v>30</v>
      </c>
      <c r="C100" t="s">
        <v>39</v>
      </c>
      <c r="D100">
        <v>0</v>
      </c>
      <c r="E100" t="s">
        <v>50</v>
      </c>
      <c r="F100">
        <v>3</v>
      </c>
    </row>
    <row r="101" spans="1:6">
      <c r="A101" s="1">
        <v>41142</v>
      </c>
      <c r="B101" t="s">
        <v>30</v>
      </c>
      <c r="C101" t="s">
        <v>37</v>
      </c>
      <c r="D101">
        <v>0</v>
      </c>
      <c r="E101" t="s">
        <v>50</v>
      </c>
      <c r="F101">
        <v>3</v>
      </c>
    </row>
    <row r="102" spans="1:6">
      <c r="A102" s="1">
        <v>41142</v>
      </c>
      <c r="B102" t="s">
        <v>30</v>
      </c>
      <c r="C102" t="s">
        <v>38</v>
      </c>
      <c r="D102">
        <v>0</v>
      </c>
      <c r="E102" t="s">
        <v>50</v>
      </c>
      <c r="F102">
        <v>3</v>
      </c>
    </row>
    <row r="103" spans="1:6">
      <c r="A103" s="1">
        <v>41142</v>
      </c>
      <c r="B103" t="s">
        <v>30</v>
      </c>
      <c r="C103" t="s">
        <v>49</v>
      </c>
      <c r="D103">
        <v>0</v>
      </c>
      <c r="E103" t="s">
        <v>50</v>
      </c>
      <c r="F103">
        <v>3</v>
      </c>
    </row>
    <row r="104" spans="1:6">
      <c r="A104" s="1">
        <v>41142</v>
      </c>
      <c r="B104" t="s">
        <v>30</v>
      </c>
      <c r="C104" t="s">
        <v>47</v>
      </c>
      <c r="D104">
        <v>0</v>
      </c>
      <c r="E104" t="s">
        <v>50</v>
      </c>
      <c r="F104">
        <v>3</v>
      </c>
    </row>
    <row r="105" spans="1:6">
      <c r="A105" s="1">
        <v>41142</v>
      </c>
      <c r="B105" t="s">
        <v>30</v>
      </c>
      <c r="C105" t="s">
        <v>48</v>
      </c>
      <c r="D105">
        <v>0</v>
      </c>
      <c r="E105" t="s">
        <v>50</v>
      </c>
      <c r="F105">
        <v>3</v>
      </c>
    </row>
    <row r="106" spans="1:6">
      <c r="A106" s="1">
        <v>41142</v>
      </c>
      <c r="B106" t="s">
        <v>30</v>
      </c>
      <c r="C106" t="s">
        <v>33</v>
      </c>
      <c r="D106">
        <v>0</v>
      </c>
      <c r="E106" t="s">
        <v>50</v>
      </c>
      <c r="F106">
        <v>3</v>
      </c>
    </row>
    <row r="107" spans="1:6">
      <c r="A107" s="1">
        <v>41142</v>
      </c>
      <c r="B107" t="s">
        <v>30</v>
      </c>
      <c r="C107" t="s">
        <v>32</v>
      </c>
      <c r="D107">
        <v>0</v>
      </c>
      <c r="E107" t="s">
        <v>50</v>
      </c>
      <c r="F107">
        <v>3</v>
      </c>
    </row>
    <row r="108" spans="1:6">
      <c r="A108" s="1">
        <v>41142</v>
      </c>
      <c r="B108" t="s">
        <v>30</v>
      </c>
      <c r="C108" t="s">
        <v>31</v>
      </c>
      <c r="D108">
        <v>1</v>
      </c>
      <c r="E108" t="s">
        <v>50</v>
      </c>
      <c r="F108">
        <v>3</v>
      </c>
    </row>
    <row r="109" spans="1:6">
      <c r="A109" s="1">
        <v>41142</v>
      </c>
      <c r="B109" t="s">
        <v>30</v>
      </c>
      <c r="C109" t="s">
        <v>34</v>
      </c>
      <c r="D109">
        <v>0</v>
      </c>
      <c r="E109" t="s">
        <v>50</v>
      </c>
      <c r="F109">
        <v>3</v>
      </c>
    </row>
    <row r="110" spans="1:6">
      <c r="A110" s="1">
        <v>41143</v>
      </c>
      <c r="B110" t="s">
        <v>30</v>
      </c>
      <c r="C110" t="s">
        <v>35</v>
      </c>
      <c r="D110">
        <v>1</v>
      </c>
      <c r="E110" t="s">
        <v>50</v>
      </c>
      <c r="F110">
        <v>3</v>
      </c>
    </row>
    <row r="111" spans="1:6">
      <c r="A111" s="1">
        <v>41143</v>
      </c>
      <c r="B111" t="s">
        <v>30</v>
      </c>
      <c r="C111" t="s">
        <v>42</v>
      </c>
      <c r="D111">
        <v>0</v>
      </c>
      <c r="E111" t="s">
        <v>50</v>
      </c>
      <c r="F111">
        <v>3</v>
      </c>
    </row>
    <row r="112" spans="1:6">
      <c r="A112" s="1">
        <v>41143</v>
      </c>
      <c r="B112" t="s">
        <v>30</v>
      </c>
      <c r="C112" t="s">
        <v>39</v>
      </c>
      <c r="D112">
        <v>0</v>
      </c>
      <c r="E112" t="s">
        <v>50</v>
      </c>
      <c r="F112">
        <v>3</v>
      </c>
    </row>
    <row r="113" spans="1:6">
      <c r="A113" s="1">
        <v>41143</v>
      </c>
      <c r="B113" t="s">
        <v>30</v>
      </c>
      <c r="C113" t="s">
        <v>37</v>
      </c>
      <c r="D113">
        <v>0</v>
      </c>
      <c r="E113" t="s">
        <v>50</v>
      </c>
      <c r="F113">
        <v>3</v>
      </c>
    </row>
    <row r="114" spans="1:6">
      <c r="A114" s="1">
        <v>41143</v>
      </c>
      <c r="B114" t="s">
        <v>30</v>
      </c>
      <c r="C114" t="s">
        <v>38</v>
      </c>
      <c r="D114">
        <v>0</v>
      </c>
      <c r="E114" t="s">
        <v>50</v>
      </c>
      <c r="F114">
        <v>3</v>
      </c>
    </row>
    <row r="115" spans="1:6">
      <c r="A115" s="1">
        <v>41143</v>
      </c>
      <c r="B115" t="s">
        <v>30</v>
      </c>
      <c r="C115" t="s">
        <v>49</v>
      </c>
      <c r="D115">
        <v>1</v>
      </c>
      <c r="E115" t="s">
        <v>50</v>
      </c>
      <c r="F115">
        <v>3</v>
      </c>
    </row>
    <row r="116" spans="1:6">
      <c r="A116" s="1">
        <v>41143</v>
      </c>
      <c r="B116" t="s">
        <v>30</v>
      </c>
      <c r="C116" t="s">
        <v>47</v>
      </c>
      <c r="D116">
        <v>1</v>
      </c>
      <c r="E116" t="s">
        <v>50</v>
      </c>
      <c r="F116">
        <v>3</v>
      </c>
    </row>
    <row r="117" spans="1:6">
      <c r="A117" s="1">
        <v>41143</v>
      </c>
      <c r="B117" t="s">
        <v>30</v>
      </c>
      <c r="C117" t="s">
        <v>48</v>
      </c>
      <c r="D117">
        <v>0</v>
      </c>
      <c r="E117" t="s">
        <v>50</v>
      </c>
      <c r="F117">
        <v>3</v>
      </c>
    </row>
    <row r="118" spans="1:6">
      <c r="A118" s="1">
        <v>41143</v>
      </c>
      <c r="B118" t="s">
        <v>30</v>
      </c>
      <c r="C118" t="s">
        <v>33</v>
      </c>
      <c r="D118">
        <v>0</v>
      </c>
      <c r="E118" t="s">
        <v>50</v>
      </c>
      <c r="F118">
        <v>3</v>
      </c>
    </row>
    <row r="119" spans="1:6">
      <c r="A119" s="1">
        <v>41143</v>
      </c>
      <c r="B119" t="s">
        <v>30</v>
      </c>
      <c r="C119" t="s">
        <v>32</v>
      </c>
      <c r="D119">
        <v>0</v>
      </c>
      <c r="E119" t="s">
        <v>50</v>
      </c>
      <c r="F119">
        <v>3</v>
      </c>
    </row>
    <row r="120" spans="1:6">
      <c r="A120" s="1">
        <v>41143</v>
      </c>
      <c r="B120" t="s">
        <v>30</v>
      </c>
      <c r="C120" t="s">
        <v>31</v>
      </c>
      <c r="D120">
        <v>0</v>
      </c>
      <c r="E120" t="s">
        <v>50</v>
      </c>
      <c r="F120">
        <v>3</v>
      </c>
    </row>
    <row r="121" spans="1:6">
      <c r="A121" s="1">
        <v>41143</v>
      </c>
      <c r="B121" t="s">
        <v>30</v>
      </c>
      <c r="C121" t="s">
        <v>34</v>
      </c>
      <c r="D121">
        <v>0</v>
      </c>
      <c r="E121" t="s">
        <v>50</v>
      </c>
      <c r="F121">
        <v>3</v>
      </c>
    </row>
    <row r="122" spans="1:6">
      <c r="A122" s="1">
        <v>41134</v>
      </c>
      <c r="B122" t="s">
        <v>43</v>
      </c>
      <c r="C122" t="s">
        <v>35</v>
      </c>
      <c r="D122">
        <v>1</v>
      </c>
      <c r="E122" t="s">
        <v>51</v>
      </c>
      <c r="F122">
        <v>2</v>
      </c>
    </row>
    <row r="123" spans="1:6">
      <c r="A123" s="1">
        <v>41134</v>
      </c>
      <c r="B123" t="s">
        <v>43</v>
      </c>
      <c r="C123" t="s">
        <v>42</v>
      </c>
      <c r="D123">
        <v>0</v>
      </c>
      <c r="E123" t="s">
        <v>51</v>
      </c>
      <c r="F123">
        <v>2</v>
      </c>
    </row>
    <row r="124" spans="1:6">
      <c r="A124" s="1">
        <v>41134</v>
      </c>
      <c r="B124" t="s">
        <v>43</v>
      </c>
      <c r="C124" t="s">
        <v>39</v>
      </c>
      <c r="D124">
        <v>1</v>
      </c>
      <c r="E124" t="s">
        <v>51</v>
      </c>
      <c r="F124">
        <v>2</v>
      </c>
    </row>
    <row r="125" spans="1:6">
      <c r="A125" s="1">
        <v>41134</v>
      </c>
      <c r="B125" t="s">
        <v>43</v>
      </c>
      <c r="C125" t="s">
        <v>37</v>
      </c>
      <c r="D125">
        <v>0</v>
      </c>
      <c r="E125" t="s">
        <v>51</v>
      </c>
      <c r="F125">
        <v>2</v>
      </c>
    </row>
    <row r="126" spans="1:6">
      <c r="A126" s="1">
        <v>41134</v>
      </c>
      <c r="B126" t="s">
        <v>43</v>
      </c>
      <c r="C126" t="s">
        <v>38</v>
      </c>
      <c r="D126">
        <v>0</v>
      </c>
      <c r="E126" t="s">
        <v>51</v>
      </c>
      <c r="F126">
        <v>2</v>
      </c>
    </row>
    <row r="127" spans="1:6">
      <c r="A127" s="1">
        <v>41134</v>
      </c>
      <c r="B127" t="s">
        <v>43</v>
      </c>
      <c r="C127" t="s">
        <v>49</v>
      </c>
      <c r="D127">
        <v>1</v>
      </c>
      <c r="E127" t="s">
        <v>51</v>
      </c>
      <c r="F127">
        <v>2</v>
      </c>
    </row>
    <row r="128" spans="1:6">
      <c r="A128" s="1">
        <v>41134</v>
      </c>
      <c r="B128" t="s">
        <v>43</v>
      </c>
      <c r="C128" t="s">
        <v>47</v>
      </c>
      <c r="D128">
        <v>1</v>
      </c>
      <c r="E128" t="s">
        <v>51</v>
      </c>
      <c r="F128">
        <v>2</v>
      </c>
    </row>
    <row r="129" spans="1:6">
      <c r="A129" s="1">
        <v>41134</v>
      </c>
      <c r="B129" t="s">
        <v>43</v>
      </c>
      <c r="C129" t="s">
        <v>48</v>
      </c>
      <c r="D129">
        <v>1</v>
      </c>
      <c r="E129" t="s">
        <v>51</v>
      </c>
      <c r="F129">
        <v>2</v>
      </c>
    </row>
    <row r="130" spans="1:6">
      <c r="A130" s="1">
        <v>41134</v>
      </c>
      <c r="B130" t="s">
        <v>43</v>
      </c>
      <c r="C130" t="s">
        <v>33</v>
      </c>
      <c r="D130">
        <v>0</v>
      </c>
      <c r="E130" t="s">
        <v>51</v>
      </c>
      <c r="F130">
        <v>2</v>
      </c>
    </row>
    <row r="131" spans="1:6">
      <c r="A131" s="1">
        <v>41134</v>
      </c>
      <c r="B131" t="s">
        <v>43</v>
      </c>
      <c r="C131" t="s">
        <v>32</v>
      </c>
      <c r="D131">
        <v>1</v>
      </c>
      <c r="E131" t="s">
        <v>51</v>
      </c>
      <c r="F131">
        <v>2</v>
      </c>
    </row>
    <row r="132" spans="1:6">
      <c r="A132" s="1">
        <v>41134</v>
      </c>
      <c r="B132" t="s">
        <v>43</v>
      </c>
      <c r="C132" t="s">
        <v>31</v>
      </c>
      <c r="D132">
        <v>0</v>
      </c>
      <c r="E132" t="s">
        <v>51</v>
      </c>
      <c r="F132">
        <v>2</v>
      </c>
    </row>
    <row r="133" spans="1:6">
      <c r="A133" s="1">
        <v>41134</v>
      </c>
      <c r="B133" t="s">
        <v>43</v>
      </c>
      <c r="C133" t="s">
        <v>34</v>
      </c>
      <c r="D133">
        <v>1</v>
      </c>
      <c r="E133" t="s">
        <v>51</v>
      </c>
      <c r="F133">
        <v>2</v>
      </c>
    </row>
    <row r="134" spans="1:6">
      <c r="A134" s="1">
        <v>41131</v>
      </c>
      <c r="B134" t="s">
        <v>30</v>
      </c>
      <c r="C134" t="s">
        <v>35</v>
      </c>
      <c r="D134">
        <v>0</v>
      </c>
      <c r="E134" t="s">
        <v>46</v>
      </c>
      <c r="F134">
        <v>1</v>
      </c>
    </row>
    <row r="135" spans="1:6">
      <c r="A135" s="1">
        <v>41131</v>
      </c>
      <c r="B135" t="s">
        <v>30</v>
      </c>
      <c r="C135" t="s">
        <v>42</v>
      </c>
      <c r="D135">
        <v>0</v>
      </c>
      <c r="E135" t="s">
        <v>46</v>
      </c>
      <c r="F135">
        <v>1</v>
      </c>
    </row>
    <row r="136" spans="1:6">
      <c r="A136" s="1">
        <v>41131</v>
      </c>
      <c r="B136" t="s">
        <v>30</v>
      </c>
      <c r="C136" t="s">
        <v>39</v>
      </c>
      <c r="D136">
        <v>0</v>
      </c>
      <c r="E136" t="s">
        <v>46</v>
      </c>
      <c r="F136">
        <v>1</v>
      </c>
    </row>
    <row r="137" spans="1:6">
      <c r="A137" s="1">
        <v>41131</v>
      </c>
      <c r="B137" t="s">
        <v>30</v>
      </c>
      <c r="C137" t="s">
        <v>37</v>
      </c>
      <c r="D137">
        <v>0</v>
      </c>
      <c r="E137" t="s">
        <v>46</v>
      </c>
      <c r="F137">
        <v>1</v>
      </c>
    </row>
    <row r="138" spans="1:6">
      <c r="A138" s="1">
        <v>41131</v>
      </c>
      <c r="B138" t="s">
        <v>30</v>
      </c>
      <c r="C138" t="s">
        <v>38</v>
      </c>
      <c r="D138">
        <v>0</v>
      </c>
      <c r="E138" t="s">
        <v>46</v>
      </c>
      <c r="F138">
        <v>1</v>
      </c>
    </row>
    <row r="139" spans="1:6">
      <c r="A139" s="1">
        <v>41131</v>
      </c>
      <c r="B139" t="s">
        <v>30</v>
      </c>
      <c r="C139" t="s">
        <v>49</v>
      </c>
      <c r="D139">
        <v>0</v>
      </c>
      <c r="E139" t="s">
        <v>46</v>
      </c>
      <c r="F139">
        <v>1</v>
      </c>
    </row>
    <row r="140" spans="1:6">
      <c r="A140" s="1">
        <v>41131</v>
      </c>
      <c r="B140" t="s">
        <v>30</v>
      </c>
      <c r="C140" t="s">
        <v>47</v>
      </c>
      <c r="D140">
        <v>0</v>
      </c>
      <c r="E140" t="s">
        <v>46</v>
      </c>
      <c r="F140">
        <v>1</v>
      </c>
    </row>
    <row r="141" spans="1:6">
      <c r="A141" s="1">
        <v>41131</v>
      </c>
      <c r="B141" t="s">
        <v>30</v>
      </c>
      <c r="C141" t="s">
        <v>48</v>
      </c>
      <c r="D141">
        <v>0</v>
      </c>
      <c r="E141" t="s">
        <v>46</v>
      </c>
      <c r="F141">
        <v>1</v>
      </c>
    </row>
    <row r="142" spans="1:6">
      <c r="A142" s="1">
        <v>41131</v>
      </c>
      <c r="B142" t="s">
        <v>30</v>
      </c>
      <c r="C142" t="s">
        <v>33</v>
      </c>
      <c r="D142">
        <v>0</v>
      </c>
      <c r="E142" t="s">
        <v>46</v>
      </c>
      <c r="F142">
        <v>1</v>
      </c>
    </row>
    <row r="143" spans="1:6">
      <c r="A143" s="1">
        <v>41131</v>
      </c>
      <c r="B143" t="s">
        <v>30</v>
      </c>
      <c r="C143" t="s">
        <v>32</v>
      </c>
      <c r="D143">
        <v>0</v>
      </c>
      <c r="E143" t="s">
        <v>46</v>
      </c>
      <c r="F143">
        <v>1</v>
      </c>
    </row>
    <row r="144" spans="1:6">
      <c r="A144" s="1">
        <v>41131</v>
      </c>
      <c r="B144" t="s">
        <v>30</v>
      </c>
      <c r="C144" t="s">
        <v>31</v>
      </c>
      <c r="D144">
        <v>0</v>
      </c>
      <c r="E144" t="s">
        <v>46</v>
      </c>
      <c r="F144">
        <v>1</v>
      </c>
    </row>
    <row r="145" spans="1:6">
      <c r="A145" s="1">
        <v>41131</v>
      </c>
      <c r="B145" t="s">
        <v>30</v>
      </c>
      <c r="C145" t="s">
        <v>34</v>
      </c>
      <c r="D145">
        <v>0</v>
      </c>
      <c r="E145" t="s">
        <v>46</v>
      </c>
      <c r="F145">
        <v>1</v>
      </c>
    </row>
    <row r="146" spans="1:6">
      <c r="A146" s="1">
        <v>41132</v>
      </c>
      <c r="B146" t="s">
        <v>30</v>
      </c>
      <c r="C146" t="s">
        <v>35</v>
      </c>
      <c r="D146">
        <v>0</v>
      </c>
      <c r="E146" t="s">
        <v>46</v>
      </c>
      <c r="F146">
        <v>1</v>
      </c>
    </row>
    <row r="147" spans="1:6">
      <c r="A147" s="1">
        <v>41132</v>
      </c>
      <c r="B147" t="s">
        <v>30</v>
      </c>
      <c r="C147" t="s">
        <v>42</v>
      </c>
      <c r="D147">
        <v>0</v>
      </c>
      <c r="E147" t="s">
        <v>46</v>
      </c>
      <c r="F147">
        <v>1</v>
      </c>
    </row>
    <row r="148" spans="1:6">
      <c r="A148" s="1">
        <v>41132</v>
      </c>
      <c r="B148" t="s">
        <v>30</v>
      </c>
      <c r="C148" t="s">
        <v>39</v>
      </c>
      <c r="D148">
        <v>0</v>
      </c>
      <c r="E148" t="s">
        <v>46</v>
      </c>
      <c r="F148">
        <v>1</v>
      </c>
    </row>
    <row r="149" spans="1:6">
      <c r="A149" s="1">
        <v>41132</v>
      </c>
      <c r="B149" t="s">
        <v>30</v>
      </c>
      <c r="C149" t="s">
        <v>37</v>
      </c>
      <c r="D149">
        <v>0</v>
      </c>
      <c r="E149" t="s">
        <v>46</v>
      </c>
      <c r="F149">
        <v>1</v>
      </c>
    </row>
    <row r="150" spans="1:6">
      <c r="A150" s="1">
        <v>41132</v>
      </c>
      <c r="B150" t="s">
        <v>30</v>
      </c>
      <c r="C150" t="s">
        <v>38</v>
      </c>
      <c r="D150">
        <v>0</v>
      </c>
      <c r="E150" t="s">
        <v>46</v>
      </c>
      <c r="F150">
        <v>1</v>
      </c>
    </row>
    <row r="151" spans="1:6">
      <c r="A151" s="1">
        <v>41132</v>
      </c>
      <c r="B151" t="s">
        <v>30</v>
      </c>
      <c r="C151" t="s">
        <v>49</v>
      </c>
      <c r="D151">
        <v>0</v>
      </c>
      <c r="E151" t="s">
        <v>46</v>
      </c>
      <c r="F151">
        <v>1</v>
      </c>
    </row>
    <row r="152" spans="1:6">
      <c r="A152" s="1">
        <v>41132</v>
      </c>
      <c r="B152" t="s">
        <v>30</v>
      </c>
      <c r="C152" t="s">
        <v>47</v>
      </c>
      <c r="D152">
        <v>0</v>
      </c>
      <c r="E152" t="s">
        <v>46</v>
      </c>
      <c r="F152">
        <v>1</v>
      </c>
    </row>
    <row r="153" spans="1:6">
      <c r="A153" s="1">
        <v>41132</v>
      </c>
      <c r="B153" t="s">
        <v>30</v>
      </c>
      <c r="C153" t="s">
        <v>48</v>
      </c>
      <c r="D153">
        <v>0</v>
      </c>
      <c r="E153" t="s">
        <v>46</v>
      </c>
      <c r="F153">
        <v>1</v>
      </c>
    </row>
    <row r="154" spans="1:6">
      <c r="A154" s="1">
        <v>41132</v>
      </c>
      <c r="B154" t="s">
        <v>30</v>
      </c>
      <c r="C154" t="s">
        <v>33</v>
      </c>
      <c r="D154">
        <v>0</v>
      </c>
      <c r="E154" t="s">
        <v>46</v>
      </c>
      <c r="F154">
        <v>1</v>
      </c>
    </row>
    <row r="155" spans="1:6">
      <c r="A155" s="1">
        <v>41132</v>
      </c>
      <c r="B155" t="s">
        <v>30</v>
      </c>
      <c r="C155" t="s">
        <v>32</v>
      </c>
      <c r="D155">
        <v>0</v>
      </c>
      <c r="E155" t="s">
        <v>46</v>
      </c>
      <c r="F155">
        <v>1</v>
      </c>
    </row>
    <row r="156" spans="1:6">
      <c r="A156" s="1">
        <v>41132</v>
      </c>
      <c r="B156" t="s">
        <v>30</v>
      </c>
      <c r="C156" t="s">
        <v>31</v>
      </c>
      <c r="D156">
        <v>0</v>
      </c>
      <c r="E156" t="s">
        <v>46</v>
      </c>
      <c r="F156">
        <v>1</v>
      </c>
    </row>
    <row r="157" spans="1:6">
      <c r="A157" s="1">
        <v>41132</v>
      </c>
      <c r="B157" t="s">
        <v>30</v>
      </c>
      <c r="C157" t="s">
        <v>34</v>
      </c>
      <c r="D157">
        <v>0</v>
      </c>
      <c r="E157" t="s">
        <v>46</v>
      </c>
      <c r="F157">
        <v>1</v>
      </c>
    </row>
    <row r="158" spans="1:6">
      <c r="A158" s="1">
        <v>41133</v>
      </c>
      <c r="B158" t="s">
        <v>30</v>
      </c>
      <c r="C158" t="s">
        <v>35</v>
      </c>
      <c r="D158">
        <v>0</v>
      </c>
      <c r="E158" t="s">
        <v>46</v>
      </c>
      <c r="F158">
        <v>1</v>
      </c>
    </row>
    <row r="159" spans="1:6">
      <c r="A159" s="1">
        <v>41133</v>
      </c>
      <c r="B159" t="s">
        <v>30</v>
      </c>
      <c r="C159" t="s">
        <v>42</v>
      </c>
      <c r="D159">
        <v>0</v>
      </c>
      <c r="E159" t="s">
        <v>46</v>
      </c>
      <c r="F159">
        <v>1</v>
      </c>
    </row>
    <row r="160" spans="1:6">
      <c r="A160" s="1">
        <v>41133</v>
      </c>
      <c r="B160" t="s">
        <v>30</v>
      </c>
      <c r="C160" t="s">
        <v>39</v>
      </c>
      <c r="D160">
        <v>0</v>
      </c>
      <c r="E160" t="s">
        <v>46</v>
      </c>
      <c r="F160">
        <v>1</v>
      </c>
    </row>
    <row r="161" spans="1:6">
      <c r="A161" s="1">
        <v>41133</v>
      </c>
      <c r="B161" t="s">
        <v>30</v>
      </c>
      <c r="C161" t="s">
        <v>37</v>
      </c>
      <c r="D161">
        <v>0</v>
      </c>
      <c r="E161" t="s">
        <v>46</v>
      </c>
      <c r="F161">
        <v>1</v>
      </c>
    </row>
    <row r="162" spans="1:6">
      <c r="A162" s="1">
        <v>41133</v>
      </c>
      <c r="B162" t="s">
        <v>30</v>
      </c>
      <c r="C162" t="s">
        <v>38</v>
      </c>
      <c r="D162">
        <v>0</v>
      </c>
      <c r="E162" t="s">
        <v>46</v>
      </c>
      <c r="F162">
        <v>1</v>
      </c>
    </row>
    <row r="163" spans="1:6">
      <c r="A163" s="1">
        <v>41133</v>
      </c>
      <c r="B163" t="s">
        <v>30</v>
      </c>
      <c r="C163" t="s">
        <v>49</v>
      </c>
      <c r="D163">
        <v>0</v>
      </c>
      <c r="E163" t="s">
        <v>46</v>
      </c>
      <c r="F163">
        <v>1</v>
      </c>
    </row>
    <row r="164" spans="1:6">
      <c r="A164" s="1">
        <v>41133</v>
      </c>
      <c r="B164" t="s">
        <v>30</v>
      </c>
      <c r="C164" t="s">
        <v>47</v>
      </c>
      <c r="D164">
        <v>1</v>
      </c>
      <c r="E164" t="s">
        <v>46</v>
      </c>
      <c r="F164">
        <v>1</v>
      </c>
    </row>
    <row r="165" spans="1:6">
      <c r="A165" s="1">
        <v>41133</v>
      </c>
      <c r="B165" t="s">
        <v>30</v>
      </c>
      <c r="C165" t="s">
        <v>48</v>
      </c>
      <c r="D165">
        <v>0</v>
      </c>
      <c r="E165" t="s">
        <v>46</v>
      </c>
      <c r="F165">
        <v>1</v>
      </c>
    </row>
    <row r="166" spans="1:6">
      <c r="A166" s="1">
        <v>41133</v>
      </c>
      <c r="B166" t="s">
        <v>30</v>
      </c>
      <c r="C166" t="s">
        <v>33</v>
      </c>
      <c r="D166">
        <v>0</v>
      </c>
      <c r="E166" t="s">
        <v>46</v>
      </c>
      <c r="F166">
        <v>1</v>
      </c>
    </row>
    <row r="167" spans="1:6">
      <c r="A167" s="1">
        <v>41133</v>
      </c>
      <c r="B167" t="s">
        <v>30</v>
      </c>
      <c r="C167" t="s">
        <v>32</v>
      </c>
      <c r="D167">
        <v>0</v>
      </c>
      <c r="E167" t="s">
        <v>46</v>
      </c>
      <c r="F167">
        <v>1</v>
      </c>
    </row>
    <row r="168" spans="1:6">
      <c r="A168" s="1">
        <v>41133</v>
      </c>
      <c r="B168" t="s">
        <v>30</v>
      </c>
      <c r="C168" t="s">
        <v>31</v>
      </c>
      <c r="D168">
        <v>0</v>
      </c>
      <c r="E168" t="s">
        <v>46</v>
      </c>
      <c r="F168">
        <v>1</v>
      </c>
    </row>
    <row r="169" spans="1:6">
      <c r="A169" s="1">
        <v>41133</v>
      </c>
      <c r="B169" t="s">
        <v>30</v>
      </c>
      <c r="C169" t="s">
        <v>34</v>
      </c>
      <c r="D169">
        <v>0</v>
      </c>
      <c r="E169" t="s">
        <v>46</v>
      </c>
      <c r="F169">
        <v>1</v>
      </c>
    </row>
    <row r="170" spans="1:6">
      <c r="A170" s="1">
        <v>41134</v>
      </c>
      <c r="B170" t="s">
        <v>30</v>
      </c>
      <c r="C170" t="s">
        <v>35</v>
      </c>
      <c r="D170">
        <v>0</v>
      </c>
      <c r="E170" t="s">
        <v>46</v>
      </c>
      <c r="F170">
        <v>1</v>
      </c>
    </row>
    <row r="171" spans="1:6">
      <c r="A171" s="1">
        <v>41134</v>
      </c>
      <c r="B171" t="s">
        <v>30</v>
      </c>
      <c r="C171" t="s">
        <v>42</v>
      </c>
      <c r="D171">
        <v>0</v>
      </c>
      <c r="E171" t="s">
        <v>46</v>
      </c>
      <c r="F171">
        <v>1</v>
      </c>
    </row>
    <row r="172" spans="1:6">
      <c r="A172" s="1">
        <v>41134</v>
      </c>
      <c r="B172" t="s">
        <v>30</v>
      </c>
      <c r="C172" t="s">
        <v>39</v>
      </c>
      <c r="D172">
        <v>0</v>
      </c>
      <c r="E172" t="s">
        <v>46</v>
      </c>
      <c r="F172">
        <v>1</v>
      </c>
    </row>
    <row r="173" spans="1:6">
      <c r="A173" s="1">
        <v>41134</v>
      </c>
      <c r="B173" t="s">
        <v>30</v>
      </c>
      <c r="C173" t="s">
        <v>37</v>
      </c>
      <c r="D173">
        <v>0</v>
      </c>
      <c r="E173" t="s">
        <v>46</v>
      </c>
      <c r="F173">
        <v>1</v>
      </c>
    </row>
    <row r="174" spans="1:6">
      <c r="A174" s="1">
        <v>41134</v>
      </c>
      <c r="B174" t="s">
        <v>30</v>
      </c>
      <c r="C174" t="s">
        <v>38</v>
      </c>
      <c r="D174">
        <v>0</v>
      </c>
      <c r="E174" t="s">
        <v>46</v>
      </c>
      <c r="F174">
        <v>1</v>
      </c>
    </row>
    <row r="175" spans="1:6">
      <c r="A175" s="1">
        <v>41134</v>
      </c>
      <c r="B175" t="s">
        <v>30</v>
      </c>
      <c r="C175" t="s">
        <v>49</v>
      </c>
      <c r="D175">
        <v>0</v>
      </c>
      <c r="E175" t="s">
        <v>46</v>
      </c>
      <c r="F175">
        <v>1</v>
      </c>
    </row>
    <row r="176" spans="1:6">
      <c r="A176" s="1">
        <v>41134</v>
      </c>
      <c r="B176" t="s">
        <v>30</v>
      </c>
      <c r="C176" t="s">
        <v>47</v>
      </c>
      <c r="D176">
        <v>0</v>
      </c>
      <c r="E176" t="s">
        <v>46</v>
      </c>
      <c r="F176">
        <v>1</v>
      </c>
    </row>
    <row r="177" spans="1:6">
      <c r="A177" s="1">
        <v>41134</v>
      </c>
      <c r="B177" t="s">
        <v>30</v>
      </c>
      <c r="C177" t="s">
        <v>48</v>
      </c>
      <c r="D177">
        <v>0</v>
      </c>
      <c r="E177" t="s">
        <v>46</v>
      </c>
      <c r="F177">
        <v>1</v>
      </c>
    </row>
    <row r="178" spans="1:6">
      <c r="A178" s="1">
        <v>41134</v>
      </c>
      <c r="B178" t="s">
        <v>30</v>
      </c>
      <c r="C178" t="s">
        <v>33</v>
      </c>
      <c r="D178">
        <v>0</v>
      </c>
      <c r="E178" t="s">
        <v>46</v>
      </c>
      <c r="F178">
        <v>1</v>
      </c>
    </row>
    <row r="179" spans="1:6">
      <c r="A179" s="1">
        <v>41134</v>
      </c>
      <c r="B179" t="s">
        <v>30</v>
      </c>
      <c r="C179" t="s">
        <v>32</v>
      </c>
      <c r="D179">
        <v>0</v>
      </c>
      <c r="E179" t="s">
        <v>46</v>
      </c>
      <c r="F179">
        <v>1</v>
      </c>
    </row>
    <row r="180" spans="1:6">
      <c r="A180" s="1">
        <v>41134</v>
      </c>
      <c r="B180" t="s">
        <v>30</v>
      </c>
      <c r="C180" t="s">
        <v>31</v>
      </c>
      <c r="D180">
        <v>0</v>
      </c>
      <c r="E180" t="s">
        <v>46</v>
      </c>
      <c r="F180">
        <v>1</v>
      </c>
    </row>
    <row r="181" spans="1:6">
      <c r="A181" s="1">
        <v>41134</v>
      </c>
      <c r="B181" t="s">
        <v>30</v>
      </c>
      <c r="C181" t="s">
        <v>34</v>
      </c>
      <c r="D181">
        <v>0</v>
      </c>
      <c r="E181" t="s">
        <v>46</v>
      </c>
      <c r="F181">
        <v>1</v>
      </c>
    </row>
    <row r="182" spans="1:6">
      <c r="A182" s="1">
        <v>41135</v>
      </c>
      <c r="B182" t="s">
        <v>30</v>
      </c>
      <c r="C182" t="s">
        <v>35</v>
      </c>
      <c r="D182">
        <v>0</v>
      </c>
      <c r="E182" t="s">
        <v>46</v>
      </c>
      <c r="F182">
        <v>1</v>
      </c>
    </row>
    <row r="183" spans="1:6">
      <c r="A183" s="1">
        <v>41135</v>
      </c>
      <c r="B183" t="s">
        <v>30</v>
      </c>
      <c r="C183" t="s">
        <v>42</v>
      </c>
      <c r="D183">
        <v>0</v>
      </c>
      <c r="E183" t="s">
        <v>46</v>
      </c>
      <c r="F183">
        <v>1</v>
      </c>
    </row>
    <row r="184" spans="1:6">
      <c r="A184" s="1">
        <v>41135</v>
      </c>
      <c r="B184" t="s">
        <v>30</v>
      </c>
      <c r="C184" t="s">
        <v>39</v>
      </c>
      <c r="D184">
        <v>0</v>
      </c>
      <c r="E184" t="s">
        <v>46</v>
      </c>
      <c r="F184">
        <v>1</v>
      </c>
    </row>
    <row r="185" spans="1:6">
      <c r="A185" s="1">
        <v>41135</v>
      </c>
      <c r="B185" t="s">
        <v>30</v>
      </c>
      <c r="C185" t="s">
        <v>37</v>
      </c>
      <c r="D185">
        <v>0</v>
      </c>
      <c r="E185" t="s">
        <v>46</v>
      </c>
      <c r="F185">
        <v>1</v>
      </c>
    </row>
    <row r="186" spans="1:6">
      <c r="A186" s="1">
        <v>41135</v>
      </c>
      <c r="B186" t="s">
        <v>30</v>
      </c>
      <c r="C186" t="s">
        <v>38</v>
      </c>
      <c r="D186">
        <v>0</v>
      </c>
      <c r="E186" t="s">
        <v>46</v>
      </c>
      <c r="F186">
        <v>1</v>
      </c>
    </row>
    <row r="187" spans="1:6">
      <c r="A187" s="1">
        <v>41135</v>
      </c>
      <c r="B187" t="s">
        <v>30</v>
      </c>
      <c r="C187" t="s">
        <v>49</v>
      </c>
      <c r="D187">
        <v>0</v>
      </c>
      <c r="E187" t="s">
        <v>46</v>
      </c>
      <c r="F187">
        <v>1</v>
      </c>
    </row>
    <row r="188" spans="1:6">
      <c r="A188" s="1">
        <v>41135</v>
      </c>
      <c r="B188" t="s">
        <v>30</v>
      </c>
      <c r="C188" t="s">
        <v>47</v>
      </c>
      <c r="D188">
        <v>0</v>
      </c>
      <c r="E188" t="s">
        <v>46</v>
      </c>
      <c r="F188">
        <v>1</v>
      </c>
    </row>
    <row r="189" spans="1:6">
      <c r="A189" s="1">
        <v>41135</v>
      </c>
      <c r="B189" t="s">
        <v>30</v>
      </c>
      <c r="C189" t="s">
        <v>48</v>
      </c>
      <c r="D189">
        <v>0</v>
      </c>
      <c r="E189" t="s">
        <v>46</v>
      </c>
      <c r="F189">
        <v>1</v>
      </c>
    </row>
    <row r="190" spans="1:6">
      <c r="A190" s="1">
        <v>41135</v>
      </c>
      <c r="B190" t="s">
        <v>30</v>
      </c>
      <c r="C190" t="s">
        <v>33</v>
      </c>
      <c r="D190">
        <v>0</v>
      </c>
      <c r="E190" t="s">
        <v>46</v>
      </c>
      <c r="F190">
        <v>1</v>
      </c>
    </row>
    <row r="191" spans="1:6">
      <c r="A191" s="1">
        <v>41135</v>
      </c>
      <c r="B191" t="s">
        <v>30</v>
      </c>
      <c r="C191" t="s">
        <v>32</v>
      </c>
      <c r="D191">
        <v>0</v>
      </c>
      <c r="E191" t="s">
        <v>46</v>
      </c>
      <c r="F191">
        <v>1</v>
      </c>
    </row>
    <row r="192" spans="1:6">
      <c r="A192" s="1">
        <v>41135</v>
      </c>
      <c r="B192" t="s">
        <v>30</v>
      </c>
      <c r="C192" t="s">
        <v>31</v>
      </c>
      <c r="D192">
        <v>0</v>
      </c>
      <c r="E192" t="s">
        <v>46</v>
      </c>
      <c r="F192">
        <v>1</v>
      </c>
    </row>
    <row r="193" spans="1:6">
      <c r="A193" s="1">
        <v>41135</v>
      </c>
      <c r="B193" t="s">
        <v>30</v>
      </c>
      <c r="C193" t="s">
        <v>34</v>
      </c>
      <c r="D193">
        <v>0</v>
      </c>
      <c r="E193" t="s">
        <v>46</v>
      </c>
      <c r="F193">
        <v>1</v>
      </c>
    </row>
    <row r="194" spans="1:6">
      <c r="A194" s="1">
        <v>41135</v>
      </c>
      <c r="B194" t="s">
        <v>43</v>
      </c>
      <c r="C194" t="s">
        <v>35</v>
      </c>
      <c r="D194">
        <v>1</v>
      </c>
      <c r="E194" t="s">
        <v>46</v>
      </c>
      <c r="F194">
        <v>1</v>
      </c>
    </row>
    <row r="195" spans="1:6">
      <c r="A195" s="1">
        <v>41135</v>
      </c>
      <c r="B195" t="s">
        <v>43</v>
      </c>
      <c r="C195" t="s">
        <v>42</v>
      </c>
      <c r="D195">
        <v>0</v>
      </c>
      <c r="E195" t="s">
        <v>46</v>
      </c>
      <c r="F195">
        <v>1</v>
      </c>
    </row>
    <row r="196" spans="1:6">
      <c r="A196" s="1">
        <v>41135</v>
      </c>
      <c r="B196" t="s">
        <v>43</v>
      </c>
      <c r="C196" t="s">
        <v>39</v>
      </c>
      <c r="D196">
        <v>0</v>
      </c>
      <c r="E196" t="s">
        <v>46</v>
      </c>
      <c r="F196">
        <v>1</v>
      </c>
    </row>
    <row r="197" spans="1:6">
      <c r="A197" s="1">
        <v>41135</v>
      </c>
      <c r="B197" t="s">
        <v>43</v>
      </c>
      <c r="C197" t="s">
        <v>37</v>
      </c>
      <c r="D197">
        <v>0</v>
      </c>
      <c r="E197" t="s">
        <v>46</v>
      </c>
      <c r="F197">
        <v>1</v>
      </c>
    </row>
    <row r="198" spans="1:6">
      <c r="A198" s="1">
        <v>41135</v>
      </c>
      <c r="B198" t="s">
        <v>43</v>
      </c>
      <c r="C198" t="s">
        <v>38</v>
      </c>
      <c r="D198">
        <v>0</v>
      </c>
      <c r="E198" t="s">
        <v>46</v>
      </c>
      <c r="F198">
        <v>1</v>
      </c>
    </row>
    <row r="199" spans="1:6">
      <c r="A199" s="1">
        <v>41135</v>
      </c>
      <c r="B199" t="s">
        <v>43</v>
      </c>
      <c r="C199" t="s">
        <v>49</v>
      </c>
      <c r="D199">
        <v>1</v>
      </c>
      <c r="E199" t="s">
        <v>46</v>
      </c>
      <c r="F199">
        <v>1</v>
      </c>
    </row>
    <row r="200" spans="1:6">
      <c r="A200" s="1">
        <v>41135</v>
      </c>
      <c r="B200" t="s">
        <v>43</v>
      </c>
      <c r="C200" t="s">
        <v>47</v>
      </c>
      <c r="D200">
        <v>1</v>
      </c>
      <c r="E200" t="s">
        <v>46</v>
      </c>
      <c r="F200">
        <v>1</v>
      </c>
    </row>
    <row r="201" spans="1:6">
      <c r="A201" s="1">
        <v>41135</v>
      </c>
      <c r="B201" t="s">
        <v>43</v>
      </c>
      <c r="C201" t="s">
        <v>48</v>
      </c>
      <c r="D201">
        <v>1</v>
      </c>
      <c r="E201" t="s">
        <v>46</v>
      </c>
      <c r="F201">
        <v>1</v>
      </c>
    </row>
    <row r="202" spans="1:6">
      <c r="A202" s="1">
        <v>41135</v>
      </c>
      <c r="B202" t="s">
        <v>43</v>
      </c>
      <c r="C202" t="s">
        <v>33</v>
      </c>
      <c r="D202">
        <v>1</v>
      </c>
      <c r="E202" t="s">
        <v>46</v>
      </c>
      <c r="F202">
        <v>1</v>
      </c>
    </row>
    <row r="203" spans="1:6">
      <c r="A203" s="1">
        <v>41135</v>
      </c>
      <c r="B203" t="s">
        <v>43</v>
      </c>
      <c r="C203" t="s">
        <v>32</v>
      </c>
      <c r="D203">
        <v>1</v>
      </c>
      <c r="E203" t="s">
        <v>46</v>
      </c>
      <c r="F203">
        <v>1</v>
      </c>
    </row>
    <row r="204" spans="1:6">
      <c r="A204" s="1">
        <v>41135</v>
      </c>
      <c r="B204" t="s">
        <v>43</v>
      </c>
      <c r="C204" t="s">
        <v>31</v>
      </c>
      <c r="D204">
        <v>1</v>
      </c>
      <c r="E204" t="s">
        <v>46</v>
      </c>
      <c r="F204">
        <v>1</v>
      </c>
    </row>
    <row r="205" spans="1:6">
      <c r="A205" s="1">
        <v>41135</v>
      </c>
      <c r="B205" t="s">
        <v>43</v>
      </c>
      <c r="C205" t="s">
        <v>34</v>
      </c>
      <c r="D205">
        <v>1</v>
      </c>
      <c r="E205" t="s">
        <v>46</v>
      </c>
      <c r="F205">
        <v>1</v>
      </c>
    </row>
    <row r="206" spans="1:6">
      <c r="A206" s="1">
        <v>41136</v>
      </c>
      <c r="B206" t="s">
        <v>30</v>
      </c>
      <c r="C206" t="s">
        <v>35</v>
      </c>
      <c r="D206">
        <v>0</v>
      </c>
      <c r="E206" t="s">
        <v>46</v>
      </c>
      <c r="F206">
        <v>1</v>
      </c>
    </row>
    <row r="207" spans="1:6">
      <c r="A207" s="1">
        <v>41136</v>
      </c>
      <c r="B207" t="s">
        <v>30</v>
      </c>
      <c r="C207" t="s">
        <v>42</v>
      </c>
      <c r="D207">
        <v>0</v>
      </c>
      <c r="E207" t="s">
        <v>46</v>
      </c>
      <c r="F207">
        <v>1</v>
      </c>
    </row>
    <row r="208" spans="1:6">
      <c r="A208" s="1">
        <v>41136</v>
      </c>
      <c r="B208" t="s">
        <v>30</v>
      </c>
      <c r="C208" t="s">
        <v>39</v>
      </c>
      <c r="D208">
        <v>0</v>
      </c>
      <c r="E208" t="s">
        <v>46</v>
      </c>
      <c r="F208">
        <v>1</v>
      </c>
    </row>
    <row r="209" spans="1:6">
      <c r="A209" s="1">
        <v>41136</v>
      </c>
      <c r="B209" t="s">
        <v>30</v>
      </c>
      <c r="C209" t="s">
        <v>37</v>
      </c>
      <c r="D209">
        <v>0</v>
      </c>
      <c r="E209" t="s">
        <v>46</v>
      </c>
      <c r="F209">
        <v>1</v>
      </c>
    </row>
    <row r="210" spans="1:6">
      <c r="A210" s="1">
        <v>41136</v>
      </c>
      <c r="B210" t="s">
        <v>30</v>
      </c>
      <c r="C210" t="s">
        <v>38</v>
      </c>
      <c r="D210">
        <v>0</v>
      </c>
      <c r="E210" t="s">
        <v>46</v>
      </c>
      <c r="F210">
        <v>1</v>
      </c>
    </row>
    <row r="211" spans="1:6">
      <c r="A211" s="1">
        <v>41136</v>
      </c>
      <c r="B211" t="s">
        <v>30</v>
      </c>
      <c r="C211" t="s">
        <v>49</v>
      </c>
      <c r="D211">
        <v>1</v>
      </c>
      <c r="E211" t="s">
        <v>46</v>
      </c>
      <c r="F211">
        <v>1</v>
      </c>
    </row>
    <row r="212" spans="1:6">
      <c r="A212" s="1">
        <v>41136</v>
      </c>
      <c r="B212" t="s">
        <v>30</v>
      </c>
      <c r="C212" t="s">
        <v>47</v>
      </c>
      <c r="D212">
        <v>0</v>
      </c>
      <c r="E212" t="s">
        <v>46</v>
      </c>
      <c r="F212">
        <v>1</v>
      </c>
    </row>
    <row r="213" spans="1:6">
      <c r="A213" s="1">
        <v>41136</v>
      </c>
      <c r="B213" t="s">
        <v>30</v>
      </c>
      <c r="C213" t="s">
        <v>48</v>
      </c>
      <c r="D213">
        <v>0</v>
      </c>
      <c r="E213" t="s">
        <v>46</v>
      </c>
      <c r="F213">
        <v>1</v>
      </c>
    </row>
    <row r="214" spans="1:6">
      <c r="A214" s="1">
        <v>41136</v>
      </c>
      <c r="B214" t="s">
        <v>30</v>
      </c>
      <c r="C214" t="s">
        <v>33</v>
      </c>
      <c r="D214">
        <v>0</v>
      </c>
      <c r="E214" t="s">
        <v>46</v>
      </c>
      <c r="F214">
        <v>1</v>
      </c>
    </row>
    <row r="215" spans="1:6">
      <c r="A215" s="1">
        <v>41136</v>
      </c>
      <c r="B215" t="s">
        <v>30</v>
      </c>
      <c r="C215" t="s">
        <v>32</v>
      </c>
      <c r="D215">
        <v>0</v>
      </c>
      <c r="E215" t="s">
        <v>46</v>
      </c>
      <c r="F215">
        <v>1</v>
      </c>
    </row>
    <row r="216" spans="1:6">
      <c r="A216" s="1">
        <v>41136</v>
      </c>
      <c r="B216" t="s">
        <v>30</v>
      </c>
      <c r="C216" t="s">
        <v>31</v>
      </c>
      <c r="D216">
        <v>0</v>
      </c>
      <c r="E216" t="s">
        <v>46</v>
      </c>
      <c r="F216">
        <v>1</v>
      </c>
    </row>
    <row r="217" spans="1:6">
      <c r="A217" s="1">
        <v>41136</v>
      </c>
      <c r="B217" t="s">
        <v>30</v>
      </c>
      <c r="C217" t="s">
        <v>34</v>
      </c>
      <c r="D217">
        <v>0</v>
      </c>
      <c r="E217" t="s">
        <v>46</v>
      </c>
      <c r="F217">
        <v>1</v>
      </c>
    </row>
    <row r="218" spans="1:6">
      <c r="A218" s="1">
        <v>41136</v>
      </c>
      <c r="B218" t="s">
        <v>43</v>
      </c>
      <c r="C218" t="s">
        <v>35</v>
      </c>
      <c r="D218">
        <v>0</v>
      </c>
      <c r="E218" t="s">
        <v>46</v>
      </c>
      <c r="F218">
        <v>1</v>
      </c>
    </row>
    <row r="219" spans="1:6">
      <c r="A219" s="1">
        <v>41136</v>
      </c>
      <c r="B219" t="s">
        <v>43</v>
      </c>
      <c r="C219" t="s">
        <v>42</v>
      </c>
      <c r="D219">
        <v>0</v>
      </c>
      <c r="E219" t="s">
        <v>46</v>
      </c>
      <c r="F219">
        <v>1</v>
      </c>
    </row>
    <row r="220" spans="1:6">
      <c r="A220" s="1">
        <v>41136</v>
      </c>
      <c r="B220" t="s">
        <v>43</v>
      </c>
      <c r="C220" t="s">
        <v>39</v>
      </c>
      <c r="D220">
        <v>0</v>
      </c>
      <c r="E220" t="s">
        <v>46</v>
      </c>
      <c r="F220">
        <v>1</v>
      </c>
    </row>
    <row r="221" spans="1:6">
      <c r="A221" s="1">
        <v>41136</v>
      </c>
      <c r="B221" t="s">
        <v>43</v>
      </c>
      <c r="C221" t="s">
        <v>37</v>
      </c>
      <c r="D221">
        <v>0</v>
      </c>
      <c r="E221" t="s">
        <v>46</v>
      </c>
      <c r="F221">
        <v>1</v>
      </c>
    </row>
    <row r="222" spans="1:6">
      <c r="A222" s="1">
        <v>41136</v>
      </c>
      <c r="B222" t="s">
        <v>43</v>
      </c>
      <c r="C222" t="s">
        <v>38</v>
      </c>
      <c r="D222">
        <v>0</v>
      </c>
      <c r="E222" t="s">
        <v>46</v>
      </c>
      <c r="F222">
        <v>1</v>
      </c>
    </row>
    <row r="223" spans="1:6">
      <c r="A223" s="1">
        <v>41136</v>
      </c>
      <c r="B223" t="s">
        <v>43</v>
      </c>
      <c r="C223" t="s">
        <v>49</v>
      </c>
      <c r="D223">
        <v>0</v>
      </c>
      <c r="E223" t="s">
        <v>46</v>
      </c>
      <c r="F223">
        <v>1</v>
      </c>
    </row>
    <row r="224" spans="1:6">
      <c r="A224" s="1">
        <v>41136</v>
      </c>
      <c r="B224" t="s">
        <v>43</v>
      </c>
      <c r="C224" t="s">
        <v>47</v>
      </c>
      <c r="D224">
        <v>1</v>
      </c>
      <c r="E224" t="s">
        <v>46</v>
      </c>
      <c r="F224">
        <v>1</v>
      </c>
    </row>
    <row r="225" spans="1:6">
      <c r="A225" s="1">
        <v>41136</v>
      </c>
      <c r="B225" t="s">
        <v>43</v>
      </c>
      <c r="C225" t="s">
        <v>48</v>
      </c>
      <c r="D225">
        <v>1</v>
      </c>
      <c r="E225" t="s">
        <v>46</v>
      </c>
      <c r="F225">
        <v>1</v>
      </c>
    </row>
    <row r="226" spans="1:6">
      <c r="A226" s="1">
        <v>41136</v>
      </c>
      <c r="B226" t="s">
        <v>43</v>
      </c>
      <c r="C226" t="s">
        <v>33</v>
      </c>
      <c r="D226">
        <v>0</v>
      </c>
      <c r="E226" t="s">
        <v>46</v>
      </c>
      <c r="F226">
        <v>1</v>
      </c>
    </row>
    <row r="227" spans="1:6">
      <c r="A227" s="1">
        <v>41136</v>
      </c>
      <c r="B227" t="s">
        <v>43</v>
      </c>
      <c r="C227" t="s">
        <v>32</v>
      </c>
      <c r="D227">
        <v>1</v>
      </c>
      <c r="E227" t="s">
        <v>46</v>
      </c>
      <c r="F227">
        <v>1</v>
      </c>
    </row>
    <row r="228" spans="1:6">
      <c r="A228" s="1">
        <v>41136</v>
      </c>
      <c r="B228" t="s">
        <v>43</v>
      </c>
      <c r="C228" t="s">
        <v>31</v>
      </c>
      <c r="D228">
        <v>1</v>
      </c>
      <c r="E228" t="s">
        <v>46</v>
      </c>
      <c r="F228">
        <v>1</v>
      </c>
    </row>
    <row r="229" spans="1:6">
      <c r="A229" s="1">
        <v>41136</v>
      </c>
      <c r="B229" t="s">
        <v>43</v>
      </c>
      <c r="C229" t="s">
        <v>34</v>
      </c>
      <c r="D229">
        <v>0</v>
      </c>
      <c r="E229" t="s">
        <v>46</v>
      </c>
      <c r="F229">
        <v>1</v>
      </c>
    </row>
    <row r="230" spans="1:6">
      <c r="A230" s="1">
        <v>41138</v>
      </c>
      <c r="B230" t="s">
        <v>43</v>
      </c>
      <c r="C230" t="s">
        <v>35</v>
      </c>
      <c r="D230">
        <v>1</v>
      </c>
      <c r="E230" t="s">
        <v>46</v>
      </c>
      <c r="F230">
        <v>1</v>
      </c>
    </row>
    <row r="231" spans="1:6">
      <c r="A231" s="1">
        <v>41138</v>
      </c>
      <c r="B231" t="s">
        <v>43</v>
      </c>
      <c r="C231" t="s">
        <v>42</v>
      </c>
      <c r="D231">
        <v>1</v>
      </c>
      <c r="E231" t="s">
        <v>46</v>
      </c>
      <c r="F231">
        <v>1</v>
      </c>
    </row>
    <row r="232" spans="1:6">
      <c r="A232" s="1">
        <v>41138</v>
      </c>
      <c r="B232" t="s">
        <v>43</v>
      </c>
      <c r="C232" t="s">
        <v>39</v>
      </c>
      <c r="D232">
        <v>0</v>
      </c>
      <c r="E232" t="s">
        <v>46</v>
      </c>
      <c r="F232">
        <v>1</v>
      </c>
    </row>
    <row r="233" spans="1:6">
      <c r="A233" s="1">
        <v>41138</v>
      </c>
      <c r="B233" t="s">
        <v>43</v>
      </c>
      <c r="C233" t="s">
        <v>37</v>
      </c>
      <c r="D233">
        <v>0</v>
      </c>
      <c r="E233" t="s">
        <v>46</v>
      </c>
      <c r="F233">
        <v>1</v>
      </c>
    </row>
    <row r="234" spans="1:6">
      <c r="A234" s="1">
        <v>41138</v>
      </c>
      <c r="B234" t="s">
        <v>43</v>
      </c>
      <c r="C234" t="s">
        <v>38</v>
      </c>
      <c r="D234">
        <v>0</v>
      </c>
      <c r="E234" t="s">
        <v>46</v>
      </c>
      <c r="F234">
        <v>1</v>
      </c>
    </row>
    <row r="235" spans="1:6">
      <c r="A235" s="1">
        <v>41138</v>
      </c>
      <c r="B235" t="s">
        <v>43</v>
      </c>
      <c r="C235" t="s">
        <v>49</v>
      </c>
      <c r="D235">
        <v>1</v>
      </c>
      <c r="E235" t="s">
        <v>46</v>
      </c>
      <c r="F235">
        <v>1</v>
      </c>
    </row>
    <row r="236" spans="1:6">
      <c r="A236" s="1">
        <v>41138</v>
      </c>
      <c r="B236" t="s">
        <v>43</v>
      </c>
      <c r="C236" t="s">
        <v>47</v>
      </c>
      <c r="D236">
        <v>1</v>
      </c>
      <c r="E236" t="s">
        <v>46</v>
      </c>
      <c r="F236">
        <v>1</v>
      </c>
    </row>
    <row r="237" spans="1:6">
      <c r="A237" s="1">
        <v>41138</v>
      </c>
      <c r="B237" t="s">
        <v>43</v>
      </c>
      <c r="C237" t="s">
        <v>48</v>
      </c>
      <c r="D237">
        <v>1</v>
      </c>
      <c r="E237" t="s">
        <v>46</v>
      </c>
      <c r="F237">
        <v>1</v>
      </c>
    </row>
    <row r="238" spans="1:6">
      <c r="A238" s="1">
        <v>41138</v>
      </c>
      <c r="B238" t="s">
        <v>43</v>
      </c>
      <c r="C238" t="s">
        <v>33</v>
      </c>
      <c r="D238">
        <v>0</v>
      </c>
      <c r="E238" t="s">
        <v>46</v>
      </c>
      <c r="F238">
        <v>1</v>
      </c>
    </row>
    <row r="239" spans="1:6">
      <c r="A239" s="1">
        <v>41138</v>
      </c>
      <c r="B239" t="s">
        <v>43</v>
      </c>
      <c r="C239" t="s">
        <v>32</v>
      </c>
      <c r="D239">
        <v>0</v>
      </c>
      <c r="E239" t="s">
        <v>46</v>
      </c>
      <c r="F239">
        <v>1</v>
      </c>
    </row>
    <row r="240" spans="1:6">
      <c r="A240" s="1">
        <v>41138</v>
      </c>
      <c r="B240" t="s">
        <v>43</v>
      </c>
      <c r="C240" t="s">
        <v>31</v>
      </c>
      <c r="D240">
        <v>1</v>
      </c>
      <c r="E240" t="s">
        <v>46</v>
      </c>
      <c r="F240">
        <v>1</v>
      </c>
    </row>
    <row r="241" spans="1:6">
      <c r="A241" s="1">
        <v>41138</v>
      </c>
      <c r="B241" t="s">
        <v>43</v>
      </c>
      <c r="C241" t="s">
        <v>34</v>
      </c>
      <c r="D241">
        <v>0</v>
      </c>
      <c r="E241" t="s">
        <v>46</v>
      </c>
      <c r="F241">
        <v>1</v>
      </c>
    </row>
    <row r="242" spans="1:6">
      <c r="A242" s="1">
        <v>41139</v>
      </c>
      <c r="B242" t="s">
        <v>43</v>
      </c>
      <c r="C242" t="s">
        <v>35</v>
      </c>
      <c r="D242">
        <v>0</v>
      </c>
      <c r="E242" t="s">
        <v>46</v>
      </c>
      <c r="F242">
        <v>1</v>
      </c>
    </row>
    <row r="243" spans="1:6">
      <c r="A243" s="1">
        <v>41139</v>
      </c>
      <c r="B243" t="s">
        <v>43</v>
      </c>
      <c r="C243" t="s">
        <v>42</v>
      </c>
      <c r="D243">
        <v>0</v>
      </c>
      <c r="E243" t="s">
        <v>46</v>
      </c>
      <c r="F243">
        <v>1</v>
      </c>
    </row>
    <row r="244" spans="1:6">
      <c r="A244" s="1">
        <v>41139</v>
      </c>
      <c r="B244" t="s">
        <v>43</v>
      </c>
      <c r="C244" t="s">
        <v>39</v>
      </c>
      <c r="D244">
        <v>0</v>
      </c>
      <c r="E244" t="s">
        <v>46</v>
      </c>
      <c r="F244">
        <v>1</v>
      </c>
    </row>
    <row r="245" spans="1:6">
      <c r="A245" s="1">
        <v>41139</v>
      </c>
      <c r="B245" t="s">
        <v>43</v>
      </c>
      <c r="C245" t="s">
        <v>37</v>
      </c>
      <c r="D245">
        <v>1</v>
      </c>
      <c r="E245" t="s">
        <v>46</v>
      </c>
      <c r="F245">
        <v>1</v>
      </c>
    </row>
    <row r="246" spans="1:6">
      <c r="A246" s="1">
        <v>41139</v>
      </c>
      <c r="B246" t="s">
        <v>43</v>
      </c>
      <c r="C246" t="s">
        <v>38</v>
      </c>
      <c r="D246">
        <v>0</v>
      </c>
      <c r="E246" t="s">
        <v>46</v>
      </c>
      <c r="F246">
        <v>1</v>
      </c>
    </row>
    <row r="247" spans="1:6">
      <c r="A247" s="1">
        <v>41139</v>
      </c>
      <c r="B247" t="s">
        <v>43</v>
      </c>
      <c r="C247" t="s">
        <v>49</v>
      </c>
      <c r="D247">
        <v>1</v>
      </c>
      <c r="E247" t="s">
        <v>46</v>
      </c>
      <c r="F247">
        <v>1</v>
      </c>
    </row>
    <row r="248" spans="1:6">
      <c r="A248" s="1">
        <v>41139</v>
      </c>
      <c r="B248" t="s">
        <v>43</v>
      </c>
      <c r="C248" t="s">
        <v>47</v>
      </c>
      <c r="D248">
        <v>1</v>
      </c>
      <c r="E248" t="s">
        <v>46</v>
      </c>
      <c r="F248">
        <v>1</v>
      </c>
    </row>
    <row r="249" spans="1:6">
      <c r="A249" s="1">
        <v>41139</v>
      </c>
      <c r="B249" t="s">
        <v>43</v>
      </c>
      <c r="C249" t="s">
        <v>48</v>
      </c>
      <c r="D249">
        <v>0</v>
      </c>
      <c r="E249" t="s">
        <v>46</v>
      </c>
      <c r="F249">
        <v>1</v>
      </c>
    </row>
    <row r="250" spans="1:6">
      <c r="A250" s="1">
        <v>41139</v>
      </c>
      <c r="B250" t="s">
        <v>43</v>
      </c>
      <c r="C250" t="s">
        <v>33</v>
      </c>
      <c r="D250">
        <v>0</v>
      </c>
      <c r="E250" t="s">
        <v>46</v>
      </c>
      <c r="F250">
        <v>1</v>
      </c>
    </row>
    <row r="251" spans="1:6">
      <c r="A251" s="1">
        <v>41139</v>
      </c>
      <c r="B251" t="s">
        <v>43</v>
      </c>
      <c r="C251" t="s">
        <v>32</v>
      </c>
      <c r="D251">
        <v>0</v>
      </c>
      <c r="E251" t="s">
        <v>46</v>
      </c>
      <c r="F251">
        <v>1</v>
      </c>
    </row>
    <row r="252" spans="1:6">
      <c r="A252" s="1">
        <v>41139</v>
      </c>
      <c r="B252" t="s">
        <v>43</v>
      </c>
      <c r="C252" t="s">
        <v>31</v>
      </c>
      <c r="D252">
        <v>0</v>
      </c>
      <c r="E252" t="s">
        <v>46</v>
      </c>
      <c r="F252">
        <v>1</v>
      </c>
    </row>
    <row r="253" spans="1:6">
      <c r="A253" s="1">
        <v>41139</v>
      </c>
      <c r="B253" t="s">
        <v>43</v>
      </c>
      <c r="C253" t="s">
        <v>34</v>
      </c>
      <c r="D253">
        <v>1</v>
      </c>
      <c r="E253" t="s">
        <v>46</v>
      </c>
      <c r="F253">
        <v>1</v>
      </c>
    </row>
    <row r="254" spans="1:6">
      <c r="A254" s="1">
        <v>41140</v>
      </c>
      <c r="B254" t="s">
        <v>43</v>
      </c>
      <c r="C254" t="s">
        <v>35</v>
      </c>
      <c r="D254">
        <v>0</v>
      </c>
      <c r="E254" t="s">
        <v>46</v>
      </c>
      <c r="F254">
        <v>1</v>
      </c>
    </row>
    <row r="255" spans="1:6">
      <c r="A255" s="1">
        <v>41140</v>
      </c>
      <c r="B255" t="s">
        <v>43</v>
      </c>
      <c r="C255" t="s">
        <v>42</v>
      </c>
      <c r="D255">
        <v>0</v>
      </c>
      <c r="E255" t="s">
        <v>46</v>
      </c>
      <c r="F255">
        <v>1</v>
      </c>
    </row>
    <row r="256" spans="1:6">
      <c r="A256" s="1">
        <v>41140</v>
      </c>
      <c r="B256" t="s">
        <v>43</v>
      </c>
      <c r="C256" t="s">
        <v>39</v>
      </c>
      <c r="D256">
        <v>0</v>
      </c>
      <c r="E256" t="s">
        <v>46</v>
      </c>
      <c r="F256">
        <v>1</v>
      </c>
    </row>
    <row r="257" spans="1:6">
      <c r="A257" s="1">
        <v>41140</v>
      </c>
      <c r="B257" t="s">
        <v>43</v>
      </c>
      <c r="C257" t="s">
        <v>37</v>
      </c>
      <c r="D257">
        <v>0</v>
      </c>
      <c r="E257" t="s">
        <v>46</v>
      </c>
      <c r="F257">
        <v>1</v>
      </c>
    </row>
    <row r="258" spans="1:6">
      <c r="A258" s="1">
        <v>41140</v>
      </c>
      <c r="B258" t="s">
        <v>43</v>
      </c>
      <c r="C258" t="s">
        <v>38</v>
      </c>
      <c r="D258">
        <v>0</v>
      </c>
      <c r="E258" t="s">
        <v>46</v>
      </c>
      <c r="F258">
        <v>1</v>
      </c>
    </row>
    <row r="259" spans="1:6">
      <c r="A259" s="1">
        <v>41140</v>
      </c>
      <c r="B259" t="s">
        <v>43</v>
      </c>
      <c r="C259" t="s">
        <v>49</v>
      </c>
      <c r="D259">
        <v>0</v>
      </c>
      <c r="E259" t="s">
        <v>46</v>
      </c>
      <c r="F259">
        <v>1</v>
      </c>
    </row>
    <row r="260" spans="1:6">
      <c r="A260" s="1">
        <v>41140</v>
      </c>
      <c r="B260" t="s">
        <v>43</v>
      </c>
      <c r="C260" t="s">
        <v>47</v>
      </c>
      <c r="D260">
        <v>0</v>
      </c>
      <c r="E260" t="s">
        <v>46</v>
      </c>
      <c r="F260">
        <v>1</v>
      </c>
    </row>
    <row r="261" spans="1:6">
      <c r="A261" s="1">
        <v>41140</v>
      </c>
      <c r="B261" t="s">
        <v>43</v>
      </c>
      <c r="C261" t="s">
        <v>48</v>
      </c>
      <c r="D261">
        <v>1</v>
      </c>
      <c r="E261" t="s">
        <v>46</v>
      </c>
      <c r="F261">
        <v>1</v>
      </c>
    </row>
    <row r="262" spans="1:6">
      <c r="A262" s="1">
        <v>41140</v>
      </c>
      <c r="B262" t="s">
        <v>43</v>
      </c>
      <c r="C262" t="s">
        <v>33</v>
      </c>
      <c r="D262">
        <v>0</v>
      </c>
      <c r="E262" t="s">
        <v>46</v>
      </c>
      <c r="F262">
        <v>1</v>
      </c>
    </row>
    <row r="263" spans="1:6">
      <c r="A263" s="1">
        <v>41140</v>
      </c>
      <c r="B263" t="s">
        <v>43</v>
      </c>
      <c r="C263" t="s">
        <v>32</v>
      </c>
      <c r="D263">
        <v>0</v>
      </c>
      <c r="E263" t="s">
        <v>46</v>
      </c>
      <c r="F263">
        <v>1</v>
      </c>
    </row>
    <row r="264" spans="1:6">
      <c r="A264" s="1">
        <v>41140</v>
      </c>
      <c r="B264" t="s">
        <v>43</v>
      </c>
      <c r="C264" t="s">
        <v>31</v>
      </c>
      <c r="D264">
        <v>0</v>
      </c>
      <c r="E264" t="s">
        <v>46</v>
      </c>
      <c r="F264">
        <v>1</v>
      </c>
    </row>
    <row r="265" spans="1:6">
      <c r="A265" s="1">
        <v>41140</v>
      </c>
      <c r="B265" t="s">
        <v>43</v>
      </c>
      <c r="C265" t="s">
        <v>34</v>
      </c>
      <c r="D265">
        <v>0</v>
      </c>
      <c r="E265" t="s">
        <v>46</v>
      </c>
      <c r="F265">
        <v>1</v>
      </c>
    </row>
    <row r="266" spans="1:6">
      <c r="A266" s="1">
        <v>41141</v>
      </c>
      <c r="B266" t="s">
        <v>43</v>
      </c>
      <c r="C266" t="s">
        <v>35</v>
      </c>
      <c r="D266">
        <v>0</v>
      </c>
      <c r="E266" t="s">
        <v>46</v>
      </c>
      <c r="F266">
        <v>1</v>
      </c>
    </row>
    <row r="267" spans="1:6">
      <c r="A267" s="1">
        <v>41141</v>
      </c>
      <c r="B267" t="s">
        <v>43</v>
      </c>
      <c r="C267" t="s">
        <v>42</v>
      </c>
      <c r="D267">
        <v>0</v>
      </c>
      <c r="E267" t="s">
        <v>46</v>
      </c>
      <c r="F267">
        <v>1</v>
      </c>
    </row>
    <row r="268" spans="1:6">
      <c r="A268" s="1">
        <v>41141</v>
      </c>
      <c r="B268" t="s">
        <v>43</v>
      </c>
      <c r="C268" t="s">
        <v>39</v>
      </c>
      <c r="D268">
        <v>0</v>
      </c>
      <c r="E268" t="s">
        <v>46</v>
      </c>
      <c r="F268">
        <v>1</v>
      </c>
    </row>
    <row r="269" spans="1:6">
      <c r="A269" s="1">
        <v>41141</v>
      </c>
      <c r="B269" t="s">
        <v>43</v>
      </c>
      <c r="C269" t="s">
        <v>37</v>
      </c>
      <c r="D269">
        <v>0</v>
      </c>
      <c r="E269" t="s">
        <v>46</v>
      </c>
      <c r="F269">
        <v>1</v>
      </c>
    </row>
    <row r="270" spans="1:6">
      <c r="A270" s="1">
        <v>41141</v>
      </c>
      <c r="B270" t="s">
        <v>43</v>
      </c>
      <c r="C270" t="s">
        <v>38</v>
      </c>
      <c r="D270">
        <v>0</v>
      </c>
      <c r="E270" t="s">
        <v>46</v>
      </c>
      <c r="F270">
        <v>1</v>
      </c>
    </row>
    <row r="271" spans="1:6">
      <c r="A271" s="1">
        <v>41141</v>
      </c>
      <c r="B271" t="s">
        <v>43</v>
      </c>
      <c r="C271" t="s">
        <v>49</v>
      </c>
      <c r="D271">
        <v>0</v>
      </c>
      <c r="E271" t="s">
        <v>46</v>
      </c>
      <c r="F271">
        <v>1</v>
      </c>
    </row>
    <row r="272" spans="1:6">
      <c r="A272" s="1">
        <v>41141</v>
      </c>
      <c r="B272" t="s">
        <v>43</v>
      </c>
      <c r="C272" t="s">
        <v>47</v>
      </c>
      <c r="D272">
        <v>1</v>
      </c>
      <c r="E272" t="s">
        <v>46</v>
      </c>
      <c r="F272">
        <v>1</v>
      </c>
    </row>
    <row r="273" spans="1:6">
      <c r="A273" s="1">
        <v>41141</v>
      </c>
      <c r="B273" t="s">
        <v>43</v>
      </c>
      <c r="C273" t="s">
        <v>48</v>
      </c>
      <c r="D273">
        <v>1</v>
      </c>
      <c r="E273" t="s">
        <v>46</v>
      </c>
      <c r="F273">
        <v>1</v>
      </c>
    </row>
    <row r="274" spans="1:6">
      <c r="A274" s="1">
        <v>41141</v>
      </c>
      <c r="B274" t="s">
        <v>43</v>
      </c>
      <c r="C274" t="s">
        <v>33</v>
      </c>
      <c r="D274">
        <v>0</v>
      </c>
      <c r="E274" t="s">
        <v>46</v>
      </c>
      <c r="F274">
        <v>1</v>
      </c>
    </row>
    <row r="275" spans="1:6">
      <c r="A275" s="1">
        <v>41141</v>
      </c>
      <c r="B275" t="s">
        <v>43</v>
      </c>
      <c r="C275" t="s">
        <v>32</v>
      </c>
      <c r="D275">
        <v>0</v>
      </c>
      <c r="E275" t="s">
        <v>46</v>
      </c>
      <c r="F275">
        <v>1</v>
      </c>
    </row>
    <row r="276" spans="1:6">
      <c r="A276" s="1">
        <v>41141</v>
      </c>
      <c r="B276" t="s">
        <v>43</v>
      </c>
      <c r="C276" t="s">
        <v>31</v>
      </c>
      <c r="D276">
        <v>0</v>
      </c>
      <c r="E276" t="s">
        <v>46</v>
      </c>
      <c r="F276">
        <v>1</v>
      </c>
    </row>
    <row r="277" spans="1:6">
      <c r="A277" s="1">
        <v>41141</v>
      </c>
      <c r="B277" t="s">
        <v>43</v>
      </c>
      <c r="C277" t="s">
        <v>34</v>
      </c>
      <c r="D277">
        <v>0</v>
      </c>
      <c r="E277" t="s">
        <v>46</v>
      </c>
      <c r="F277">
        <v>1</v>
      </c>
    </row>
    <row r="278" spans="1:6">
      <c r="A278" s="1">
        <v>41142</v>
      </c>
      <c r="B278" t="s">
        <v>43</v>
      </c>
      <c r="C278" t="s">
        <v>35</v>
      </c>
      <c r="D278">
        <v>0</v>
      </c>
      <c r="E278" t="s">
        <v>46</v>
      </c>
      <c r="F278">
        <v>1</v>
      </c>
    </row>
    <row r="279" spans="1:6">
      <c r="A279" s="1">
        <v>41142</v>
      </c>
      <c r="B279" t="s">
        <v>43</v>
      </c>
      <c r="C279" t="s">
        <v>42</v>
      </c>
      <c r="D279">
        <v>0</v>
      </c>
      <c r="E279" t="s">
        <v>46</v>
      </c>
      <c r="F279">
        <v>1</v>
      </c>
    </row>
    <row r="280" spans="1:6">
      <c r="A280" s="1">
        <v>41142</v>
      </c>
      <c r="B280" t="s">
        <v>43</v>
      </c>
      <c r="C280" t="s">
        <v>39</v>
      </c>
      <c r="D280">
        <v>0</v>
      </c>
      <c r="E280" t="s">
        <v>46</v>
      </c>
      <c r="F280">
        <v>1</v>
      </c>
    </row>
    <row r="281" spans="1:6">
      <c r="A281" s="1">
        <v>41142</v>
      </c>
      <c r="B281" t="s">
        <v>43</v>
      </c>
      <c r="C281" t="s">
        <v>37</v>
      </c>
      <c r="D281">
        <v>1</v>
      </c>
      <c r="E281" t="s">
        <v>46</v>
      </c>
      <c r="F281">
        <v>1</v>
      </c>
    </row>
    <row r="282" spans="1:6">
      <c r="A282" s="1">
        <v>41142</v>
      </c>
      <c r="B282" t="s">
        <v>43</v>
      </c>
      <c r="C282" t="s">
        <v>38</v>
      </c>
      <c r="D282">
        <v>0</v>
      </c>
      <c r="E282" t="s">
        <v>46</v>
      </c>
      <c r="F282">
        <v>1</v>
      </c>
    </row>
    <row r="283" spans="1:6">
      <c r="A283" s="1">
        <v>41142</v>
      </c>
      <c r="B283" t="s">
        <v>43</v>
      </c>
      <c r="C283" t="s">
        <v>49</v>
      </c>
      <c r="D283">
        <v>1</v>
      </c>
      <c r="E283" t="s">
        <v>46</v>
      </c>
      <c r="F283">
        <v>1</v>
      </c>
    </row>
    <row r="284" spans="1:6">
      <c r="A284" s="1">
        <v>41142</v>
      </c>
      <c r="B284" t="s">
        <v>43</v>
      </c>
      <c r="C284" t="s">
        <v>47</v>
      </c>
      <c r="D284">
        <v>0</v>
      </c>
      <c r="E284" t="s">
        <v>46</v>
      </c>
      <c r="F284">
        <v>1</v>
      </c>
    </row>
    <row r="285" spans="1:6">
      <c r="A285" s="1">
        <v>41142</v>
      </c>
      <c r="B285" t="s">
        <v>43</v>
      </c>
      <c r="C285" t="s">
        <v>48</v>
      </c>
      <c r="D285">
        <v>1</v>
      </c>
      <c r="E285" t="s">
        <v>46</v>
      </c>
      <c r="F285">
        <v>1</v>
      </c>
    </row>
    <row r="286" spans="1:6">
      <c r="A286" s="1">
        <v>41142</v>
      </c>
      <c r="B286" t="s">
        <v>43</v>
      </c>
      <c r="C286" t="s">
        <v>33</v>
      </c>
      <c r="D286">
        <v>0</v>
      </c>
      <c r="E286" t="s">
        <v>46</v>
      </c>
      <c r="F286">
        <v>1</v>
      </c>
    </row>
    <row r="287" spans="1:6">
      <c r="A287" s="1">
        <v>41142</v>
      </c>
      <c r="B287" t="s">
        <v>43</v>
      </c>
      <c r="C287" t="s">
        <v>32</v>
      </c>
      <c r="D287">
        <v>1</v>
      </c>
      <c r="E287" t="s">
        <v>46</v>
      </c>
      <c r="F287">
        <v>1</v>
      </c>
    </row>
    <row r="288" spans="1:6">
      <c r="A288" s="1">
        <v>41142</v>
      </c>
      <c r="B288" t="s">
        <v>43</v>
      </c>
      <c r="C288" t="s">
        <v>31</v>
      </c>
      <c r="D288">
        <v>1</v>
      </c>
      <c r="E288" t="s">
        <v>46</v>
      </c>
      <c r="F288">
        <v>1</v>
      </c>
    </row>
    <row r="289" spans="1:6">
      <c r="A289" s="1">
        <v>41142</v>
      </c>
      <c r="B289" t="s">
        <v>43</v>
      </c>
      <c r="C289" t="s">
        <v>34</v>
      </c>
      <c r="D289">
        <v>0</v>
      </c>
      <c r="E289" t="s">
        <v>46</v>
      </c>
      <c r="F289">
        <v>1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RowHeight="13" x14ac:dyDescent="0"/>
  <sheetData>
    <row r="1" spans="1:5">
      <c r="A1" t="s">
        <v>23</v>
      </c>
      <c r="B1" t="s">
        <v>53</v>
      </c>
      <c r="C1" t="s">
        <v>24</v>
      </c>
      <c r="D1" t="s">
        <v>54</v>
      </c>
      <c r="E1" t="s">
        <v>27</v>
      </c>
    </row>
    <row r="2" spans="1:5">
      <c r="A2" s="1">
        <v>41131</v>
      </c>
      <c r="B2" t="s">
        <v>30</v>
      </c>
      <c r="C2">
        <v>1</v>
      </c>
      <c r="D2">
        <v>0</v>
      </c>
      <c r="E2">
        <v>0</v>
      </c>
    </row>
    <row r="3" spans="1:5">
      <c r="A3" s="1">
        <v>41131</v>
      </c>
      <c r="B3" t="s">
        <v>43</v>
      </c>
      <c r="C3">
        <v>2</v>
      </c>
      <c r="D3">
        <v>1</v>
      </c>
      <c r="E3">
        <v>21</v>
      </c>
    </row>
    <row r="4" spans="1:5">
      <c r="A4" s="1">
        <v>41132</v>
      </c>
      <c r="B4" t="s">
        <v>30</v>
      </c>
      <c r="C4">
        <v>1</v>
      </c>
      <c r="D4">
        <v>0</v>
      </c>
      <c r="E4">
        <v>0</v>
      </c>
    </row>
    <row r="5" spans="1:5">
      <c r="A5" s="1">
        <v>41132</v>
      </c>
      <c r="B5" t="s">
        <v>43</v>
      </c>
      <c r="C5">
        <v>2</v>
      </c>
      <c r="D5">
        <v>4</v>
      </c>
      <c r="E5">
        <v>70</v>
      </c>
    </row>
    <row r="6" spans="1:5">
      <c r="A6" s="1">
        <v>41133</v>
      </c>
      <c r="B6" t="s">
        <v>30</v>
      </c>
      <c r="C6">
        <v>1</v>
      </c>
      <c r="D6">
        <v>2</v>
      </c>
      <c r="E6">
        <v>4</v>
      </c>
    </row>
    <row r="7" spans="1:5">
      <c r="A7" s="1">
        <v>41133</v>
      </c>
      <c r="B7" t="s">
        <v>43</v>
      </c>
      <c r="C7">
        <v>2</v>
      </c>
      <c r="D7">
        <v>5</v>
      </c>
      <c r="E7">
        <v>0</v>
      </c>
    </row>
    <row r="8" spans="1:5">
      <c r="A8" s="1">
        <v>41134</v>
      </c>
      <c r="B8" t="s">
        <v>30</v>
      </c>
      <c r="C8">
        <v>1</v>
      </c>
      <c r="D8">
        <v>0</v>
      </c>
      <c r="E8">
        <v>24</v>
      </c>
    </row>
    <row r="9" spans="1:5">
      <c r="A9" s="1">
        <v>41134</v>
      </c>
      <c r="B9" t="s">
        <v>43</v>
      </c>
      <c r="C9">
        <v>2</v>
      </c>
      <c r="D9">
        <v>8</v>
      </c>
      <c r="E9">
        <v>62</v>
      </c>
    </row>
    <row r="10" spans="1:5">
      <c r="A10" s="1">
        <v>41135</v>
      </c>
      <c r="B10" t="s">
        <v>30</v>
      </c>
      <c r="C10">
        <v>1</v>
      </c>
      <c r="D10">
        <v>0</v>
      </c>
      <c r="E10">
        <v>8</v>
      </c>
    </row>
    <row r="11" spans="1:5">
      <c r="A11" s="1">
        <v>41135</v>
      </c>
      <c r="B11" t="s">
        <v>43</v>
      </c>
      <c r="C11">
        <v>2</v>
      </c>
      <c r="D11">
        <v>9</v>
      </c>
      <c r="E11">
        <v>31</v>
      </c>
    </row>
    <row r="12" spans="1:5">
      <c r="A12" s="1">
        <v>41136</v>
      </c>
      <c r="B12" t="s">
        <v>30</v>
      </c>
      <c r="C12">
        <v>1</v>
      </c>
      <c r="D12">
        <v>1</v>
      </c>
      <c r="E12">
        <v>0</v>
      </c>
    </row>
    <row r="13" spans="1:5">
      <c r="A13" s="1">
        <v>41136</v>
      </c>
      <c r="B13" t="s">
        <v>43</v>
      </c>
      <c r="C13">
        <v>2</v>
      </c>
      <c r="D13">
        <v>4</v>
      </c>
      <c r="E13">
        <v>71</v>
      </c>
    </row>
    <row r="14" spans="1:5">
      <c r="A14" s="1">
        <v>41138</v>
      </c>
      <c r="B14" t="s">
        <v>30</v>
      </c>
      <c r="C14">
        <v>1</v>
      </c>
      <c r="D14">
        <v>2</v>
      </c>
      <c r="E14">
        <v>15</v>
      </c>
    </row>
    <row r="15" spans="1:5">
      <c r="A15" s="1">
        <v>41138</v>
      </c>
      <c r="B15" t="s">
        <v>43</v>
      </c>
      <c r="C15">
        <v>2</v>
      </c>
      <c r="D15">
        <v>6</v>
      </c>
      <c r="E15">
        <v>120</v>
      </c>
    </row>
    <row r="16" spans="1:5">
      <c r="A16" s="1">
        <v>41139</v>
      </c>
      <c r="B16" t="s">
        <v>30</v>
      </c>
      <c r="C16">
        <v>1</v>
      </c>
      <c r="D16">
        <v>5</v>
      </c>
      <c r="E16">
        <v>0</v>
      </c>
    </row>
    <row r="17" spans="1:5">
      <c r="A17" s="1">
        <v>41139</v>
      </c>
      <c r="B17" t="s">
        <v>43</v>
      </c>
      <c r="C17">
        <v>2</v>
      </c>
      <c r="D17">
        <v>5</v>
      </c>
      <c r="E17">
        <v>0</v>
      </c>
    </row>
    <row r="18" spans="1:5">
      <c r="A18" s="1">
        <v>41140</v>
      </c>
      <c r="B18" t="s">
        <v>30</v>
      </c>
      <c r="C18">
        <v>1</v>
      </c>
      <c r="D18">
        <v>2</v>
      </c>
      <c r="E18">
        <v>0</v>
      </c>
    </row>
    <row r="19" spans="1:5">
      <c r="A19" s="1">
        <v>41140</v>
      </c>
      <c r="B19" t="s">
        <v>43</v>
      </c>
      <c r="C19">
        <v>2</v>
      </c>
      <c r="D19">
        <v>1</v>
      </c>
      <c r="E19">
        <v>0</v>
      </c>
    </row>
    <row r="20" spans="1:5">
      <c r="A20" s="1">
        <v>41141</v>
      </c>
      <c r="B20" t="s">
        <v>30</v>
      </c>
      <c r="C20">
        <v>1</v>
      </c>
      <c r="D20">
        <v>3</v>
      </c>
      <c r="E20">
        <v>19</v>
      </c>
    </row>
    <row r="21" spans="1:5">
      <c r="A21" s="1">
        <v>41141</v>
      </c>
      <c r="B21" t="s">
        <v>43</v>
      </c>
      <c r="C21">
        <v>2</v>
      </c>
      <c r="D21">
        <v>3</v>
      </c>
      <c r="E21">
        <v>23</v>
      </c>
    </row>
    <row r="22" spans="1:5">
      <c r="A22" s="1">
        <v>41142</v>
      </c>
      <c r="B22" t="s">
        <v>30</v>
      </c>
      <c r="C22">
        <v>1</v>
      </c>
      <c r="D22">
        <v>3</v>
      </c>
      <c r="E22">
        <v>0</v>
      </c>
    </row>
    <row r="23" spans="1:5">
      <c r="A23" s="1">
        <v>41142</v>
      </c>
      <c r="B23" t="s">
        <v>43</v>
      </c>
      <c r="C23">
        <v>2</v>
      </c>
      <c r="D23">
        <v>6</v>
      </c>
      <c r="E23">
        <v>205</v>
      </c>
    </row>
    <row r="24" spans="1:5">
      <c r="A24" s="1">
        <v>41143</v>
      </c>
      <c r="B24" t="s">
        <v>30</v>
      </c>
      <c r="C24">
        <v>1</v>
      </c>
      <c r="D24">
        <v>5</v>
      </c>
      <c r="E24">
        <v>0</v>
      </c>
    </row>
    <row r="25" spans="1:5">
      <c r="A25" s="1">
        <v>41143</v>
      </c>
      <c r="B25" t="s">
        <v>43</v>
      </c>
      <c r="C25">
        <v>2</v>
      </c>
      <c r="D25">
        <v>5</v>
      </c>
      <c r="E25">
        <v>120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sqref="A1:F49"/>
    </sheetView>
  </sheetViews>
  <sheetFormatPr baseColWidth="10" defaultRowHeight="13" x14ac:dyDescent="0"/>
  <sheetData>
    <row r="1" spans="1:6">
      <c r="A1" t="s">
        <v>23</v>
      </c>
      <c r="B1" t="s">
        <v>53</v>
      </c>
      <c r="C1" t="s">
        <v>55</v>
      </c>
      <c r="D1" t="s">
        <v>56</v>
      </c>
      <c r="E1" t="s">
        <v>57</v>
      </c>
      <c r="F1" t="s">
        <v>58</v>
      </c>
    </row>
    <row r="2" spans="1:6">
      <c r="A2" s="1">
        <v>41131</v>
      </c>
      <c r="B2" t="s">
        <v>30</v>
      </c>
      <c r="C2">
        <v>1</v>
      </c>
      <c r="D2" t="s">
        <v>59</v>
      </c>
      <c r="E2">
        <v>0</v>
      </c>
      <c r="F2">
        <v>0</v>
      </c>
    </row>
    <row r="3" spans="1:6">
      <c r="A3" s="1">
        <v>41131</v>
      </c>
      <c r="B3" t="s">
        <v>43</v>
      </c>
      <c r="C3">
        <v>2</v>
      </c>
      <c r="D3" t="s">
        <v>59</v>
      </c>
      <c r="E3">
        <v>0.67796610199999996</v>
      </c>
      <c r="F3">
        <v>0.51759999999999995</v>
      </c>
    </row>
    <row r="4" spans="1:6">
      <c r="A4" s="1">
        <v>41132</v>
      </c>
      <c r="B4" t="s">
        <v>30</v>
      </c>
      <c r="C4">
        <v>1</v>
      </c>
      <c r="D4" t="s">
        <v>59</v>
      </c>
      <c r="E4">
        <v>0</v>
      </c>
      <c r="F4">
        <v>0</v>
      </c>
    </row>
    <row r="5" spans="1:6">
      <c r="A5" s="1">
        <v>41132</v>
      </c>
      <c r="B5" t="s">
        <v>43</v>
      </c>
      <c r="C5">
        <v>2</v>
      </c>
      <c r="D5" t="s">
        <v>59</v>
      </c>
      <c r="E5">
        <v>13.76146789</v>
      </c>
      <c r="F5">
        <v>2.6920000000000002</v>
      </c>
    </row>
    <row r="6" spans="1:6">
      <c r="A6" s="1">
        <v>41133</v>
      </c>
      <c r="B6" t="s">
        <v>30</v>
      </c>
      <c r="C6">
        <v>1</v>
      </c>
      <c r="D6" t="s">
        <v>59</v>
      </c>
      <c r="E6">
        <v>0</v>
      </c>
      <c r="F6">
        <v>0</v>
      </c>
    </row>
    <row r="7" spans="1:6">
      <c r="A7" s="1">
        <v>41133</v>
      </c>
      <c r="B7" t="s">
        <v>43</v>
      </c>
      <c r="C7">
        <v>2</v>
      </c>
      <c r="D7" t="s">
        <v>59</v>
      </c>
      <c r="E7">
        <v>16</v>
      </c>
      <c r="F7">
        <v>2.8332000000000002</v>
      </c>
    </row>
    <row r="8" spans="1:6">
      <c r="A8" s="1">
        <v>41134</v>
      </c>
      <c r="B8" t="s">
        <v>30</v>
      </c>
      <c r="C8">
        <v>1</v>
      </c>
      <c r="D8" t="s">
        <v>59</v>
      </c>
      <c r="E8">
        <v>0</v>
      </c>
      <c r="F8">
        <v>0</v>
      </c>
    </row>
    <row r="9" spans="1:6">
      <c r="A9" s="1">
        <v>41134</v>
      </c>
      <c r="B9" t="s">
        <v>43</v>
      </c>
      <c r="C9">
        <v>2</v>
      </c>
      <c r="D9" t="s">
        <v>59</v>
      </c>
      <c r="E9">
        <v>66.10169492</v>
      </c>
      <c r="F9">
        <v>4.2061999999999999</v>
      </c>
    </row>
    <row r="10" spans="1:6">
      <c r="A10" s="1">
        <v>41135</v>
      </c>
      <c r="B10" t="s">
        <v>30</v>
      </c>
      <c r="C10">
        <v>1</v>
      </c>
      <c r="D10" t="s">
        <v>59</v>
      </c>
      <c r="E10">
        <v>0</v>
      </c>
      <c r="F10">
        <v>0</v>
      </c>
    </row>
    <row r="11" spans="1:6">
      <c r="A11" s="1">
        <v>41135</v>
      </c>
      <c r="B11" t="s">
        <v>43</v>
      </c>
      <c r="C11">
        <v>2</v>
      </c>
      <c r="D11" t="s">
        <v>59</v>
      </c>
      <c r="E11">
        <v>31.81208054</v>
      </c>
      <c r="F11">
        <v>3.4908000000000001</v>
      </c>
    </row>
    <row r="12" spans="1:6">
      <c r="A12" s="1">
        <v>41136</v>
      </c>
      <c r="B12" t="s">
        <v>30</v>
      </c>
      <c r="C12">
        <v>1</v>
      </c>
      <c r="D12" t="s">
        <v>59</v>
      </c>
      <c r="E12">
        <v>1.6666666670000001</v>
      </c>
      <c r="F12">
        <v>0.98080000000000001</v>
      </c>
    </row>
    <row r="13" spans="1:6">
      <c r="A13" s="1">
        <v>41136</v>
      </c>
      <c r="B13" t="s">
        <v>43</v>
      </c>
      <c r="C13">
        <v>2</v>
      </c>
      <c r="D13" t="s">
        <v>59</v>
      </c>
      <c r="E13">
        <v>16.21621622</v>
      </c>
      <c r="F13">
        <v>2.8458999999999999</v>
      </c>
    </row>
    <row r="14" spans="1:6">
      <c r="A14" s="1">
        <v>41138</v>
      </c>
      <c r="B14" t="s">
        <v>30</v>
      </c>
      <c r="C14">
        <v>1</v>
      </c>
      <c r="D14" t="s">
        <v>59</v>
      </c>
      <c r="E14">
        <v>6.5454545450000001</v>
      </c>
      <c r="F14">
        <v>2.0209000000000001</v>
      </c>
    </row>
    <row r="15" spans="1:6">
      <c r="A15" s="1">
        <v>41138</v>
      </c>
      <c r="B15" t="s">
        <v>43</v>
      </c>
      <c r="C15">
        <v>2</v>
      </c>
      <c r="D15" t="s">
        <v>59</v>
      </c>
      <c r="E15">
        <v>1.3793103449999999</v>
      </c>
      <c r="F15">
        <v>0.86680000000000001</v>
      </c>
    </row>
    <row r="16" spans="1:6">
      <c r="A16" s="1">
        <v>41139</v>
      </c>
      <c r="B16" t="s">
        <v>30</v>
      </c>
      <c r="C16">
        <v>1</v>
      </c>
      <c r="D16" t="s">
        <v>59</v>
      </c>
      <c r="E16">
        <v>11</v>
      </c>
      <c r="F16">
        <v>2.4849000000000001</v>
      </c>
    </row>
    <row r="17" spans="1:6">
      <c r="A17" s="1">
        <v>41139</v>
      </c>
      <c r="B17" t="s">
        <v>43</v>
      </c>
      <c r="C17">
        <v>2</v>
      </c>
      <c r="D17" t="s">
        <v>59</v>
      </c>
      <c r="E17">
        <v>3.687150838</v>
      </c>
      <c r="F17">
        <v>1.5448</v>
      </c>
    </row>
    <row r="18" spans="1:6">
      <c r="A18" s="1">
        <v>41140</v>
      </c>
      <c r="B18" t="s">
        <v>30</v>
      </c>
      <c r="C18">
        <v>1</v>
      </c>
      <c r="D18" t="s">
        <v>59</v>
      </c>
      <c r="E18">
        <v>1.6853932579999999</v>
      </c>
      <c r="F18">
        <v>0.98780000000000001</v>
      </c>
    </row>
    <row r="19" spans="1:6">
      <c r="A19" s="1">
        <v>41140</v>
      </c>
      <c r="B19" t="s">
        <v>43</v>
      </c>
      <c r="C19">
        <v>2</v>
      </c>
      <c r="D19" t="s">
        <v>59</v>
      </c>
      <c r="E19">
        <v>3.3519553069999999</v>
      </c>
      <c r="F19">
        <v>1.4705999999999999</v>
      </c>
    </row>
    <row r="20" spans="1:6">
      <c r="A20" s="1">
        <v>41141</v>
      </c>
      <c r="B20" t="s">
        <v>30</v>
      </c>
      <c r="C20">
        <v>1</v>
      </c>
      <c r="D20" t="s">
        <v>59</v>
      </c>
      <c r="E20">
        <v>6.75</v>
      </c>
      <c r="F20">
        <v>2.0476999999999999</v>
      </c>
    </row>
    <row r="21" spans="1:6">
      <c r="A21" s="1">
        <v>41141</v>
      </c>
      <c r="B21" t="s">
        <v>43</v>
      </c>
      <c r="C21">
        <v>2</v>
      </c>
      <c r="D21" t="s">
        <v>59</v>
      </c>
      <c r="E21">
        <v>1.1464968149999999</v>
      </c>
      <c r="F21">
        <v>0.76380000000000003</v>
      </c>
    </row>
    <row r="22" spans="1:6">
      <c r="A22" s="1">
        <v>41142</v>
      </c>
      <c r="B22" t="s">
        <v>30</v>
      </c>
      <c r="C22">
        <v>1</v>
      </c>
      <c r="D22" t="s">
        <v>59</v>
      </c>
      <c r="E22">
        <v>1.3407821230000001</v>
      </c>
      <c r="F22">
        <v>0.85050000000000003</v>
      </c>
    </row>
    <row r="23" spans="1:6">
      <c r="A23" s="1">
        <v>41142</v>
      </c>
      <c r="B23" t="s">
        <v>43</v>
      </c>
      <c r="C23">
        <v>2</v>
      </c>
      <c r="D23" t="s">
        <v>59</v>
      </c>
      <c r="E23">
        <v>11.2</v>
      </c>
      <c r="F23">
        <v>2.5013999999999998</v>
      </c>
    </row>
    <row r="24" spans="1:6">
      <c r="A24" s="1">
        <v>41143</v>
      </c>
      <c r="B24" t="s">
        <v>30</v>
      </c>
      <c r="C24">
        <v>1</v>
      </c>
      <c r="D24" t="s">
        <v>59</v>
      </c>
      <c r="E24">
        <v>10.39106145</v>
      </c>
      <c r="F24">
        <v>2.4327999999999999</v>
      </c>
    </row>
    <row r="25" spans="1:6">
      <c r="A25" s="1">
        <v>41143</v>
      </c>
      <c r="B25" t="s">
        <v>43</v>
      </c>
      <c r="C25">
        <v>2</v>
      </c>
      <c r="D25" t="s">
        <v>59</v>
      </c>
      <c r="E25">
        <v>16</v>
      </c>
      <c r="F25">
        <v>2.8332000000000002</v>
      </c>
    </row>
    <row r="26" spans="1:6">
      <c r="A26" s="1">
        <v>41131</v>
      </c>
      <c r="B26" t="s">
        <v>30</v>
      </c>
      <c r="C26">
        <v>1</v>
      </c>
      <c r="D26" t="s">
        <v>60</v>
      </c>
      <c r="E26">
        <v>0</v>
      </c>
      <c r="F26">
        <v>0</v>
      </c>
    </row>
    <row r="27" spans="1:6">
      <c r="A27" s="1">
        <v>41131</v>
      </c>
      <c r="B27" t="s">
        <v>43</v>
      </c>
      <c r="C27">
        <v>2</v>
      </c>
      <c r="D27" t="s">
        <v>60</v>
      </c>
      <c r="E27">
        <v>0</v>
      </c>
      <c r="F27">
        <v>0</v>
      </c>
    </row>
    <row r="28" spans="1:6">
      <c r="A28" s="1">
        <v>41132</v>
      </c>
      <c r="B28" t="s">
        <v>30</v>
      </c>
      <c r="C28">
        <v>1</v>
      </c>
      <c r="D28" t="s">
        <v>60</v>
      </c>
      <c r="E28">
        <v>0</v>
      </c>
      <c r="F28">
        <v>0</v>
      </c>
    </row>
    <row r="29" spans="1:6">
      <c r="A29" s="1">
        <v>41132</v>
      </c>
      <c r="B29" t="s">
        <v>43</v>
      </c>
      <c r="C29">
        <v>2</v>
      </c>
      <c r="D29" t="s">
        <v>60</v>
      </c>
      <c r="E29">
        <v>17.746478870000001</v>
      </c>
      <c r="F29">
        <v>2.931</v>
      </c>
    </row>
    <row r="30" spans="1:6">
      <c r="A30" s="1">
        <v>41133</v>
      </c>
      <c r="B30" t="s">
        <v>30</v>
      </c>
      <c r="C30">
        <v>1</v>
      </c>
      <c r="D30" t="s">
        <v>60</v>
      </c>
      <c r="E30">
        <v>0</v>
      </c>
      <c r="F30">
        <v>0</v>
      </c>
    </row>
    <row r="31" spans="1:6">
      <c r="A31" s="1">
        <v>41133</v>
      </c>
      <c r="B31" t="s">
        <v>43</v>
      </c>
      <c r="C31">
        <v>2</v>
      </c>
      <c r="D31" t="s">
        <v>60</v>
      </c>
      <c r="E31">
        <v>0</v>
      </c>
      <c r="F31">
        <v>0</v>
      </c>
    </row>
    <row r="32" spans="1:6">
      <c r="A32" s="1">
        <v>41134</v>
      </c>
      <c r="B32" t="s">
        <v>30</v>
      </c>
      <c r="C32">
        <v>1</v>
      </c>
      <c r="D32" t="s">
        <v>60</v>
      </c>
      <c r="E32">
        <v>0</v>
      </c>
      <c r="F32">
        <v>0</v>
      </c>
    </row>
    <row r="33" spans="1:6">
      <c r="A33" s="1">
        <v>41134</v>
      </c>
      <c r="B33" t="s">
        <v>43</v>
      </c>
      <c r="C33">
        <v>2</v>
      </c>
      <c r="D33" t="s">
        <v>60</v>
      </c>
      <c r="E33">
        <v>85.161290320000006</v>
      </c>
      <c r="F33">
        <v>4.4561999999999999</v>
      </c>
    </row>
    <row r="34" spans="1:6">
      <c r="A34" s="1">
        <v>41135</v>
      </c>
      <c r="B34" t="s">
        <v>30</v>
      </c>
      <c r="C34">
        <v>1</v>
      </c>
      <c r="D34" t="s">
        <v>60</v>
      </c>
      <c r="E34">
        <v>0</v>
      </c>
      <c r="F34">
        <v>0</v>
      </c>
    </row>
    <row r="35" spans="1:6">
      <c r="A35" s="1">
        <v>41135</v>
      </c>
      <c r="B35" t="s">
        <v>43</v>
      </c>
      <c r="C35">
        <v>2</v>
      </c>
      <c r="D35" t="s">
        <v>60</v>
      </c>
      <c r="E35">
        <v>23.22580645</v>
      </c>
      <c r="F35">
        <v>3.1873999999999998</v>
      </c>
    </row>
    <row r="36" spans="1:6">
      <c r="A36" s="1">
        <v>41136</v>
      </c>
      <c r="B36" t="s">
        <v>30</v>
      </c>
      <c r="C36">
        <v>1</v>
      </c>
      <c r="D36" t="s">
        <v>60</v>
      </c>
      <c r="E36">
        <v>0</v>
      </c>
      <c r="F36">
        <v>0</v>
      </c>
    </row>
    <row r="37" spans="1:6">
      <c r="A37" s="1">
        <v>41136</v>
      </c>
      <c r="B37" t="s">
        <v>43</v>
      </c>
      <c r="C37">
        <v>2</v>
      </c>
      <c r="D37" t="s">
        <v>60</v>
      </c>
      <c r="E37">
        <v>20.869565219999998</v>
      </c>
      <c r="F37">
        <v>3.0851000000000002</v>
      </c>
    </row>
    <row r="38" spans="1:6">
      <c r="A38" s="1">
        <v>41138</v>
      </c>
      <c r="B38" t="s">
        <v>30</v>
      </c>
      <c r="C38">
        <v>1</v>
      </c>
      <c r="D38" t="s">
        <v>60</v>
      </c>
      <c r="E38">
        <v>12</v>
      </c>
      <c r="F38">
        <v>2.5649000000000002</v>
      </c>
    </row>
    <row r="39" spans="1:6">
      <c r="A39" s="1">
        <v>41138</v>
      </c>
      <c r="B39" t="s">
        <v>43</v>
      </c>
      <c r="C39">
        <v>2</v>
      </c>
      <c r="D39" t="s">
        <v>60</v>
      </c>
      <c r="E39">
        <v>34.193548390000004</v>
      </c>
      <c r="F39">
        <v>3.5609000000000002</v>
      </c>
    </row>
    <row r="40" spans="1:6">
      <c r="A40" s="1">
        <v>41139</v>
      </c>
      <c r="B40" t="s">
        <v>30</v>
      </c>
      <c r="C40">
        <v>1</v>
      </c>
      <c r="D40" t="s">
        <v>60</v>
      </c>
      <c r="E40">
        <v>0</v>
      </c>
      <c r="F40">
        <v>0</v>
      </c>
    </row>
    <row r="41" spans="1:6">
      <c r="A41" s="1">
        <v>41139</v>
      </c>
      <c r="B41" t="s">
        <v>43</v>
      </c>
      <c r="C41">
        <v>2</v>
      </c>
      <c r="D41" t="s">
        <v>60</v>
      </c>
      <c r="E41">
        <v>0</v>
      </c>
      <c r="F41">
        <v>0</v>
      </c>
    </row>
    <row r="42" spans="1:6">
      <c r="A42" s="1">
        <v>41140</v>
      </c>
      <c r="B42" t="s">
        <v>30</v>
      </c>
      <c r="C42">
        <v>1</v>
      </c>
      <c r="D42" t="s">
        <v>60</v>
      </c>
      <c r="E42">
        <v>0</v>
      </c>
      <c r="F42">
        <v>0</v>
      </c>
    </row>
    <row r="43" spans="1:6">
      <c r="A43" s="1">
        <v>41140</v>
      </c>
      <c r="B43" t="s">
        <v>43</v>
      </c>
      <c r="C43">
        <v>2</v>
      </c>
      <c r="D43" t="s">
        <v>60</v>
      </c>
      <c r="E43">
        <v>0</v>
      </c>
      <c r="F43">
        <v>0</v>
      </c>
    </row>
    <row r="44" spans="1:6">
      <c r="A44" s="1">
        <v>41141</v>
      </c>
      <c r="B44" t="s">
        <v>30</v>
      </c>
      <c r="C44">
        <v>1</v>
      </c>
      <c r="D44" t="s">
        <v>60</v>
      </c>
      <c r="E44">
        <v>9</v>
      </c>
      <c r="F44">
        <v>2.3026</v>
      </c>
    </row>
    <row r="45" spans="1:6">
      <c r="A45" s="1">
        <v>41141</v>
      </c>
      <c r="B45" t="s">
        <v>43</v>
      </c>
      <c r="C45">
        <v>2</v>
      </c>
      <c r="D45" t="s">
        <v>60</v>
      </c>
      <c r="E45">
        <v>5.2173913040000004</v>
      </c>
      <c r="F45">
        <v>1.8273999999999999</v>
      </c>
    </row>
    <row r="46" spans="1:6">
      <c r="A46" s="1">
        <v>41142</v>
      </c>
      <c r="B46" t="s">
        <v>30</v>
      </c>
      <c r="C46">
        <v>1</v>
      </c>
      <c r="D46" t="s">
        <v>60</v>
      </c>
      <c r="E46">
        <v>0</v>
      </c>
      <c r="F46">
        <v>0</v>
      </c>
    </row>
    <row r="47" spans="1:6">
      <c r="A47" s="1">
        <v>41142</v>
      </c>
      <c r="B47" t="s">
        <v>43</v>
      </c>
      <c r="C47">
        <v>2</v>
      </c>
      <c r="D47" t="s">
        <v>60</v>
      </c>
      <c r="E47">
        <v>49.142857139999997</v>
      </c>
      <c r="F47">
        <v>3.9148999999999998</v>
      </c>
    </row>
    <row r="48" spans="1:6">
      <c r="A48" s="1">
        <v>41143</v>
      </c>
      <c r="B48" t="s">
        <v>30</v>
      </c>
      <c r="C48">
        <v>1</v>
      </c>
      <c r="D48" t="s">
        <v>60</v>
      </c>
      <c r="E48">
        <v>120</v>
      </c>
      <c r="F48">
        <v>4.7957999999999998</v>
      </c>
    </row>
    <row r="49" spans="1:6">
      <c r="A49" s="1">
        <v>41143</v>
      </c>
      <c r="B49" t="s">
        <v>43</v>
      </c>
      <c r="C49">
        <v>2</v>
      </c>
      <c r="D49" t="s">
        <v>60</v>
      </c>
      <c r="E49">
        <v>0</v>
      </c>
      <c r="F49">
        <v>0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sqref="A1:G289"/>
    </sheetView>
  </sheetViews>
  <sheetFormatPr baseColWidth="10" defaultRowHeight="13" x14ac:dyDescent="0"/>
  <sheetData>
    <row r="1" spans="1:7">
      <c r="A1" t="s">
        <v>61</v>
      </c>
      <c r="B1" t="s">
        <v>4</v>
      </c>
      <c r="C1" t="s">
        <v>55</v>
      </c>
      <c r="D1" t="s">
        <v>62</v>
      </c>
      <c r="E1" t="s">
        <v>63</v>
      </c>
      <c r="F1" t="s">
        <v>64</v>
      </c>
      <c r="G1" t="s">
        <v>65</v>
      </c>
    </row>
    <row r="2" spans="1:7">
      <c r="A2" t="s">
        <v>66</v>
      </c>
      <c r="B2" s="1">
        <v>41131</v>
      </c>
      <c r="C2" t="s">
        <v>30</v>
      </c>
      <c r="D2" s="5">
        <v>0.375</v>
      </c>
      <c r="E2" t="s">
        <v>59</v>
      </c>
      <c r="F2">
        <v>0</v>
      </c>
      <c r="G2">
        <v>1</v>
      </c>
    </row>
    <row r="3" spans="1:7">
      <c r="A3" t="s">
        <v>66</v>
      </c>
      <c r="B3" s="1">
        <v>41131</v>
      </c>
      <c r="C3" t="s">
        <v>30</v>
      </c>
      <c r="D3" s="5">
        <v>0.39583333333333298</v>
      </c>
      <c r="E3" t="s">
        <v>59</v>
      </c>
      <c r="F3">
        <v>0</v>
      </c>
      <c r="G3">
        <v>1</v>
      </c>
    </row>
    <row r="4" spans="1:7">
      <c r="A4" t="s">
        <v>66</v>
      </c>
      <c r="B4" s="1">
        <v>41131</v>
      </c>
      <c r="C4" t="s">
        <v>30</v>
      </c>
      <c r="D4" s="5">
        <v>0.41666666666666702</v>
      </c>
      <c r="E4" t="s">
        <v>59</v>
      </c>
      <c r="F4">
        <v>0</v>
      </c>
      <c r="G4">
        <v>1</v>
      </c>
    </row>
    <row r="5" spans="1:7">
      <c r="A5" t="s">
        <v>66</v>
      </c>
      <c r="B5" s="1">
        <v>41131</v>
      </c>
      <c r="C5" t="s">
        <v>30</v>
      </c>
      <c r="D5" s="5">
        <v>0.4375</v>
      </c>
      <c r="E5" t="s">
        <v>59</v>
      </c>
      <c r="F5">
        <v>0</v>
      </c>
      <c r="G5">
        <v>1</v>
      </c>
    </row>
    <row r="6" spans="1:7">
      <c r="A6" t="s">
        <v>66</v>
      </c>
      <c r="B6" s="1">
        <v>41131</v>
      </c>
      <c r="C6" t="s">
        <v>30</v>
      </c>
      <c r="D6" s="5">
        <v>0.45833333333333298</v>
      </c>
      <c r="E6" t="s">
        <v>59</v>
      </c>
      <c r="F6">
        <v>0</v>
      </c>
      <c r="G6">
        <v>1</v>
      </c>
    </row>
    <row r="7" spans="1:7">
      <c r="A7" t="s">
        <v>66</v>
      </c>
      <c r="B7" s="1">
        <v>41131</v>
      </c>
      <c r="C7" t="s">
        <v>30</v>
      </c>
      <c r="D7" s="5">
        <v>0.47916666666666702</v>
      </c>
      <c r="E7" t="s">
        <v>59</v>
      </c>
      <c r="F7">
        <v>0</v>
      </c>
      <c r="G7">
        <v>1</v>
      </c>
    </row>
    <row r="8" spans="1:7">
      <c r="A8" t="s">
        <v>66</v>
      </c>
      <c r="B8" s="1">
        <v>41131</v>
      </c>
      <c r="C8" t="s">
        <v>43</v>
      </c>
      <c r="D8" s="5">
        <v>0.58333333333333304</v>
      </c>
      <c r="E8" t="s">
        <v>59</v>
      </c>
      <c r="F8">
        <v>0</v>
      </c>
      <c r="G8">
        <v>1</v>
      </c>
    </row>
    <row r="9" spans="1:7">
      <c r="A9" t="s">
        <v>66</v>
      </c>
      <c r="B9" s="1">
        <v>41131</v>
      </c>
      <c r="C9" t="s">
        <v>43</v>
      </c>
      <c r="D9" s="5">
        <v>0.60416666666666696</v>
      </c>
      <c r="E9" t="s">
        <v>59</v>
      </c>
      <c r="F9">
        <v>0</v>
      </c>
      <c r="G9">
        <v>1</v>
      </c>
    </row>
    <row r="10" spans="1:7">
      <c r="A10" t="s">
        <v>66</v>
      </c>
      <c r="B10" s="1">
        <v>41131</v>
      </c>
      <c r="C10" t="s">
        <v>43</v>
      </c>
      <c r="D10" s="5">
        <v>0.625</v>
      </c>
      <c r="E10" t="s">
        <v>59</v>
      </c>
      <c r="F10">
        <v>0</v>
      </c>
      <c r="G10">
        <v>1</v>
      </c>
    </row>
    <row r="11" spans="1:7">
      <c r="A11" t="s">
        <v>66</v>
      </c>
      <c r="B11" s="1">
        <v>41131</v>
      </c>
      <c r="C11" t="s">
        <v>43</v>
      </c>
      <c r="D11" s="5">
        <v>0.64583333333333304</v>
      </c>
      <c r="E11" t="s">
        <v>59</v>
      </c>
      <c r="F11">
        <v>0</v>
      </c>
      <c r="G11">
        <v>1</v>
      </c>
    </row>
    <row r="12" spans="1:7">
      <c r="A12" t="s">
        <v>66</v>
      </c>
      <c r="B12" s="1">
        <v>41131</v>
      </c>
      <c r="C12" t="s">
        <v>43</v>
      </c>
      <c r="D12" s="5">
        <v>0.66666666666666696</v>
      </c>
      <c r="E12" t="s">
        <v>59</v>
      </c>
      <c r="F12">
        <v>0</v>
      </c>
      <c r="G12">
        <v>1</v>
      </c>
    </row>
    <row r="13" spans="1:7">
      <c r="A13" t="s">
        <v>66</v>
      </c>
      <c r="B13" s="1">
        <v>41131</v>
      </c>
      <c r="C13" t="s">
        <v>43</v>
      </c>
      <c r="D13" s="5">
        <v>0.6875</v>
      </c>
      <c r="E13" t="s">
        <v>59</v>
      </c>
      <c r="F13">
        <v>0</v>
      </c>
      <c r="G13">
        <v>1</v>
      </c>
    </row>
    <row r="14" spans="1:7">
      <c r="A14" t="s">
        <v>66</v>
      </c>
      <c r="B14" s="1">
        <v>41132</v>
      </c>
      <c r="C14" t="s">
        <v>30</v>
      </c>
      <c r="D14" s="5">
        <v>0.375</v>
      </c>
      <c r="E14" t="s">
        <v>59</v>
      </c>
      <c r="F14">
        <v>0</v>
      </c>
      <c r="G14">
        <v>1</v>
      </c>
    </row>
    <row r="15" spans="1:7">
      <c r="A15" t="s">
        <v>66</v>
      </c>
      <c r="B15" s="1">
        <v>41132</v>
      </c>
      <c r="C15" t="s">
        <v>30</v>
      </c>
      <c r="D15" s="5">
        <v>0.39583333333333298</v>
      </c>
      <c r="E15" t="s">
        <v>59</v>
      </c>
      <c r="F15">
        <v>0</v>
      </c>
      <c r="G15">
        <v>1</v>
      </c>
    </row>
    <row r="16" spans="1:7">
      <c r="A16" t="s">
        <v>66</v>
      </c>
      <c r="B16" s="1">
        <v>41132</v>
      </c>
      <c r="C16" t="s">
        <v>30</v>
      </c>
      <c r="D16" s="5">
        <v>0.41666666666666702</v>
      </c>
      <c r="E16" t="s">
        <v>59</v>
      </c>
      <c r="F16">
        <v>0</v>
      </c>
      <c r="G16">
        <v>1</v>
      </c>
    </row>
    <row r="17" spans="1:7">
      <c r="A17" t="s">
        <v>66</v>
      </c>
      <c r="B17" s="1">
        <v>41132</v>
      </c>
      <c r="C17" t="s">
        <v>30</v>
      </c>
      <c r="D17" s="5">
        <v>0.4375</v>
      </c>
      <c r="E17" t="s">
        <v>59</v>
      </c>
      <c r="F17">
        <v>0</v>
      </c>
      <c r="G17">
        <v>1</v>
      </c>
    </row>
    <row r="18" spans="1:7">
      <c r="A18" t="s">
        <v>66</v>
      </c>
      <c r="B18" s="1">
        <v>41132</v>
      </c>
      <c r="C18" t="s">
        <v>30</v>
      </c>
      <c r="D18" s="5">
        <v>0.45833333333333298</v>
      </c>
      <c r="E18" t="s">
        <v>59</v>
      </c>
      <c r="F18">
        <v>0</v>
      </c>
      <c r="G18">
        <v>1</v>
      </c>
    </row>
    <row r="19" spans="1:7">
      <c r="A19" t="s">
        <v>66</v>
      </c>
      <c r="B19" s="1">
        <v>41132</v>
      </c>
      <c r="C19" t="s">
        <v>30</v>
      </c>
      <c r="D19" s="5">
        <v>0.47916666666666702</v>
      </c>
      <c r="E19" t="s">
        <v>59</v>
      </c>
      <c r="F19">
        <v>0</v>
      </c>
      <c r="G19">
        <v>1</v>
      </c>
    </row>
    <row r="20" spans="1:7">
      <c r="A20" t="s">
        <v>66</v>
      </c>
      <c r="B20" s="1">
        <v>41132</v>
      </c>
      <c r="C20" t="s">
        <v>43</v>
      </c>
      <c r="D20" s="5">
        <v>0.58333333333333304</v>
      </c>
      <c r="E20" t="s">
        <v>59</v>
      </c>
      <c r="F20">
        <v>0</v>
      </c>
      <c r="G20">
        <v>1</v>
      </c>
    </row>
    <row r="21" spans="1:7">
      <c r="A21" t="s">
        <v>66</v>
      </c>
      <c r="B21" s="1">
        <v>41132</v>
      </c>
      <c r="C21" t="s">
        <v>43</v>
      </c>
      <c r="D21" s="5">
        <v>0.60416666666666696</v>
      </c>
      <c r="E21" t="s">
        <v>59</v>
      </c>
      <c r="F21">
        <v>1</v>
      </c>
      <c r="G21">
        <v>1.2134</v>
      </c>
    </row>
    <row r="22" spans="1:7">
      <c r="A22" t="s">
        <v>66</v>
      </c>
      <c r="B22" s="1">
        <v>41132</v>
      </c>
      <c r="C22" t="s">
        <v>43</v>
      </c>
      <c r="D22" s="5">
        <v>0.625</v>
      </c>
      <c r="E22" t="s">
        <v>59</v>
      </c>
      <c r="F22">
        <v>1</v>
      </c>
      <c r="G22">
        <v>1.2134</v>
      </c>
    </row>
    <row r="23" spans="1:7">
      <c r="A23" t="s">
        <v>66</v>
      </c>
      <c r="B23" s="1">
        <v>41132</v>
      </c>
      <c r="C23" t="s">
        <v>43</v>
      </c>
      <c r="D23" s="5">
        <v>0.64583333333333304</v>
      </c>
      <c r="E23" t="s">
        <v>59</v>
      </c>
      <c r="F23">
        <v>1</v>
      </c>
      <c r="G23">
        <v>1.2134</v>
      </c>
    </row>
    <row r="24" spans="1:7">
      <c r="A24" t="s">
        <v>66</v>
      </c>
      <c r="B24" s="1">
        <v>41132</v>
      </c>
      <c r="C24" t="s">
        <v>43</v>
      </c>
      <c r="D24" s="5">
        <v>0.66666666666666696</v>
      </c>
      <c r="E24" t="s">
        <v>59</v>
      </c>
      <c r="F24">
        <v>0</v>
      </c>
      <c r="G24">
        <v>1</v>
      </c>
    </row>
    <row r="25" spans="1:7">
      <c r="A25" t="s">
        <v>66</v>
      </c>
      <c r="B25" s="1">
        <v>41132</v>
      </c>
      <c r="C25" t="s">
        <v>43</v>
      </c>
      <c r="D25" s="5">
        <v>0.6875</v>
      </c>
      <c r="E25" t="s">
        <v>59</v>
      </c>
      <c r="F25">
        <v>1</v>
      </c>
      <c r="G25">
        <v>1.2134</v>
      </c>
    </row>
    <row r="26" spans="1:7">
      <c r="A26" t="s">
        <v>66</v>
      </c>
      <c r="B26" s="1">
        <v>41133</v>
      </c>
      <c r="C26" t="s">
        <v>30</v>
      </c>
      <c r="D26" s="5">
        <v>0.375</v>
      </c>
      <c r="E26" t="s">
        <v>59</v>
      </c>
      <c r="F26">
        <v>0</v>
      </c>
      <c r="G26">
        <v>1</v>
      </c>
    </row>
    <row r="27" spans="1:7">
      <c r="A27" t="s">
        <v>66</v>
      </c>
      <c r="B27" s="1">
        <v>41133</v>
      </c>
      <c r="C27" t="s">
        <v>30</v>
      </c>
      <c r="D27" s="5">
        <v>0.39583333333333298</v>
      </c>
      <c r="E27" t="s">
        <v>59</v>
      </c>
      <c r="F27">
        <v>0</v>
      </c>
      <c r="G27">
        <v>1</v>
      </c>
    </row>
    <row r="28" spans="1:7">
      <c r="A28" t="s">
        <v>66</v>
      </c>
      <c r="B28" s="1">
        <v>41133</v>
      </c>
      <c r="C28" t="s">
        <v>30</v>
      </c>
      <c r="D28" s="5">
        <v>0.41666666666666702</v>
      </c>
      <c r="E28" t="s">
        <v>59</v>
      </c>
      <c r="F28">
        <v>0</v>
      </c>
      <c r="G28">
        <v>1</v>
      </c>
    </row>
    <row r="29" spans="1:7">
      <c r="A29" t="s">
        <v>66</v>
      </c>
      <c r="B29" s="1">
        <v>41133</v>
      </c>
      <c r="C29" t="s">
        <v>30</v>
      </c>
      <c r="D29" s="5">
        <v>0.4375</v>
      </c>
      <c r="E29" t="s">
        <v>59</v>
      </c>
      <c r="F29">
        <v>0</v>
      </c>
      <c r="G29">
        <v>1</v>
      </c>
    </row>
    <row r="30" spans="1:7">
      <c r="A30" t="s">
        <v>66</v>
      </c>
      <c r="B30" s="1">
        <v>41133</v>
      </c>
      <c r="C30" t="s">
        <v>30</v>
      </c>
      <c r="D30" s="5">
        <v>0.45833333333333298</v>
      </c>
      <c r="E30" t="s">
        <v>59</v>
      </c>
      <c r="F30">
        <v>0</v>
      </c>
      <c r="G30">
        <v>1</v>
      </c>
    </row>
    <row r="31" spans="1:7">
      <c r="A31" t="s">
        <v>66</v>
      </c>
      <c r="B31" s="1">
        <v>41133</v>
      </c>
      <c r="C31" t="s">
        <v>30</v>
      </c>
      <c r="D31" s="5">
        <v>0.47916666666666702</v>
      </c>
      <c r="E31" t="s">
        <v>59</v>
      </c>
      <c r="F31">
        <v>0</v>
      </c>
      <c r="G31">
        <v>1</v>
      </c>
    </row>
    <row r="32" spans="1:7">
      <c r="A32" t="s">
        <v>66</v>
      </c>
      <c r="B32" s="1">
        <v>41133</v>
      </c>
      <c r="C32" t="s">
        <v>43</v>
      </c>
      <c r="D32" s="5">
        <v>0.58333333333333304</v>
      </c>
      <c r="E32" t="s">
        <v>59</v>
      </c>
      <c r="F32">
        <v>0</v>
      </c>
      <c r="G32">
        <v>1</v>
      </c>
    </row>
    <row r="33" spans="1:7">
      <c r="A33" t="s">
        <v>66</v>
      </c>
      <c r="B33" s="1">
        <v>41133</v>
      </c>
      <c r="C33" t="s">
        <v>43</v>
      </c>
      <c r="D33" s="5">
        <v>0.60416666666666696</v>
      </c>
      <c r="E33" t="s">
        <v>59</v>
      </c>
      <c r="F33">
        <v>0</v>
      </c>
      <c r="G33">
        <v>1</v>
      </c>
    </row>
    <row r="34" spans="1:7">
      <c r="A34" t="s">
        <v>66</v>
      </c>
      <c r="B34" s="1">
        <v>41133</v>
      </c>
      <c r="C34" t="s">
        <v>43</v>
      </c>
      <c r="D34" s="5">
        <v>0.625</v>
      </c>
      <c r="E34" t="s">
        <v>59</v>
      </c>
      <c r="F34">
        <v>0</v>
      </c>
      <c r="G34">
        <v>1</v>
      </c>
    </row>
    <row r="35" spans="1:7">
      <c r="A35" t="s">
        <v>66</v>
      </c>
      <c r="B35" s="1">
        <v>41133</v>
      </c>
      <c r="C35" t="s">
        <v>43</v>
      </c>
      <c r="D35" s="5">
        <v>0.64583333333333304</v>
      </c>
      <c r="E35" t="s">
        <v>59</v>
      </c>
      <c r="F35">
        <v>0</v>
      </c>
      <c r="G35">
        <v>1</v>
      </c>
    </row>
    <row r="36" spans="1:7">
      <c r="A36" t="s">
        <v>66</v>
      </c>
      <c r="B36" s="1">
        <v>41133</v>
      </c>
      <c r="C36" t="s">
        <v>43</v>
      </c>
      <c r="D36" s="5">
        <v>0.66666666666666696</v>
      </c>
      <c r="E36" t="s">
        <v>59</v>
      </c>
      <c r="F36">
        <v>0</v>
      </c>
      <c r="G36">
        <v>1</v>
      </c>
    </row>
    <row r="37" spans="1:7">
      <c r="A37" t="s">
        <v>66</v>
      </c>
      <c r="B37" s="1">
        <v>41133</v>
      </c>
      <c r="C37" t="s">
        <v>43</v>
      </c>
      <c r="D37" s="5">
        <v>0.6875</v>
      </c>
      <c r="E37" t="s">
        <v>59</v>
      </c>
      <c r="F37">
        <v>0</v>
      </c>
      <c r="G37">
        <v>1</v>
      </c>
    </row>
    <row r="38" spans="1:7">
      <c r="A38" t="s">
        <v>66</v>
      </c>
      <c r="B38" s="1">
        <v>41134</v>
      </c>
      <c r="C38" t="s">
        <v>30</v>
      </c>
      <c r="D38" s="5">
        <v>0.375</v>
      </c>
      <c r="E38" t="s">
        <v>59</v>
      </c>
      <c r="F38">
        <v>0</v>
      </c>
      <c r="G38">
        <v>1</v>
      </c>
    </row>
    <row r="39" spans="1:7">
      <c r="A39" t="s">
        <v>66</v>
      </c>
      <c r="B39" s="1">
        <v>41134</v>
      </c>
      <c r="C39" t="s">
        <v>30</v>
      </c>
      <c r="D39" s="5">
        <v>0.39583333333333298</v>
      </c>
      <c r="E39" t="s">
        <v>59</v>
      </c>
      <c r="F39">
        <v>0</v>
      </c>
      <c r="G39">
        <v>1</v>
      </c>
    </row>
    <row r="40" spans="1:7">
      <c r="A40" t="s">
        <v>66</v>
      </c>
      <c r="B40" s="1">
        <v>41134</v>
      </c>
      <c r="C40" t="s">
        <v>30</v>
      </c>
      <c r="D40" s="5">
        <v>0.41666666666666702</v>
      </c>
      <c r="E40" t="s">
        <v>59</v>
      </c>
      <c r="F40">
        <v>0</v>
      </c>
      <c r="G40">
        <v>1</v>
      </c>
    </row>
    <row r="41" spans="1:7">
      <c r="A41" t="s">
        <v>66</v>
      </c>
      <c r="B41" s="1">
        <v>41134</v>
      </c>
      <c r="C41" t="s">
        <v>30</v>
      </c>
      <c r="D41" s="5">
        <v>0.4375</v>
      </c>
      <c r="E41" t="s">
        <v>59</v>
      </c>
      <c r="F41">
        <v>0</v>
      </c>
      <c r="G41">
        <v>1</v>
      </c>
    </row>
    <row r="42" spans="1:7">
      <c r="A42" t="s">
        <v>66</v>
      </c>
      <c r="B42" s="1">
        <v>41134</v>
      </c>
      <c r="C42" t="s">
        <v>30</v>
      </c>
      <c r="D42" s="5">
        <v>0.45833333333333298</v>
      </c>
      <c r="E42" t="s">
        <v>59</v>
      </c>
      <c r="F42">
        <v>0</v>
      </c>
      <c r="G42">
        <v>1</v>
      </c>
    </row>
    <row r="43" spans="1:7">
      <c r="A43" t="s">
        <v>66</v>
      </c>
      <c r="B43" s="1">
        <v>41134</v>
      </c>
      <c r="C43" t="s">
        <v>30</v>
      </c>
      <c r="D43" s="5">
        <v>0.47916666666666702</v>
      </c>
      <c r="E43" t="s">
        <v>59</v>
      </c>
      <c r="F43">
        <v>0</v>
      </c>
      <c r="G43">
        <v>1</v>
      </c>
    </row>
    <row r="44" spans="1:7">
      <c r="A44" t="s">
        <v>66</v>
      </c>
      <c r="B44" s="1">
        <v>41134</v>
      </c>
      <c r="C44" t="s">
        <v>43</v>
      </c>
      <c r="D44" s="5">
        <v>0.58333333333333304</v>
      </c>
      <c r="E44" t="s">
        <v>59</v>
      </c>
      <c r="F44">
        <v>2</v>
      </c>
      <c r="G44">
        <v>1.4495</v>
      </c>
    </row>
    <row r="45" spans="1:7">
      <c r="A45" t="s">
        <v>66</v>
      </c>
      <c r="B45" s="1">
        <v>41134</v>
      </c>
      <c r="C45" t="s">
        <v>43</v>
      </c>
      <c r="D45" s="5">
        <v>0.60416666666666696</v>
      </c>
      <c r="E45" t="s">
        <v>59</v>
      </c>
      <c r="F45">
        <v>4</v>
      </c>
      <c r="G45">
        <v>2.0352999999999999</v>
      </c>
    </row>
    <row r="46" spans="1:7">
      <c r="A46" t="s">
        <v>66</v>
      </c>
      <c r="B46" s="1">
        <v>41134</v>
      </c>
      <c r="C46" t="s">
        <v>43</v>
      </c>
      <c r="D46" s="5">
        <v>0.625</v>
      </c>
      <c r="E46" t="s">
        <v>59</v>
      </c>
      <c r="F46">
        <v>0</v>
      </c>
      <c r="G46">
        <v>1</v>
      </c>
    </row>
    <row r="47" spans="1:7">
      <c r="A47" t="s">
        <v>66</v>
      </c>
      <c r="B47" s="1">
        <v>41134</v>
      </c>
      <c r="C47" t="s">
        <v>43</v>
      </c>
      <c r="D47" s="5">
        <v>0.64583333333333304</v>
      </c>
      <c r="E47" t="s">
        <v>59</v>
      </c>
      <c r="F47">
        <v>0</v>
      </c>
      <c r="G47">
        <v>1</v>
      </c>
    </row>
    <row r="48" spans="1:7">
      <c r="A48" t="s">
        <v>66</v>
      </c>
      <c r="B48" s="1">
        <v>41134</v>
      </c>
      <c r="C48" t="s">
        <v>43</v>
      </c>
      <c r="D48" s="5">
        <v>0.66666666666666696</v>
      </c>
      <c r="E48" t="s">
        <v>59</v>
      </c>
      <c r="F48">
        <v>0</v>
      </c>
      <c r="G48">
        <v>1</v>
      </c>
    </row>
    <row r="49" spans="1:7">
      <c r="A49" t="s">
        <v>66</v>
      </c>
      <c r="B49" s="1">
        <v>41134</v>
      </c>
      <c r="C49" t="s">
        <v>43</v>
      </c>
      <c r="D49" s="5">
        <v>0.6875</v>
      </c>
      <c r="E49" t="s">
        <v>59</v>
      </c>
      <c r="F49">
        <v>0</v>
      </c>
      <c r="G49">
        <v>1</v>
      </c>
    </row>
    <row r="50" spans="1:7">
      <c r="A50" t="s">
        <v>66</v>
      </c>
      <c r="B50" s="1">
        <v>41135</v>
      </c>
      <c r="C50" t="s">
        <v>30</v>
      </c>
      <c r="D50" s="5">
        <v>0.375</v>
      </c>
      <c r="E50" t="s">
        <v>59</v>
      </c>
      <c r="F50">
        <v>0</v>
      </c>
      <c r="G50">
        <v>1</v>
      </c>
    </row>
    <row r="51" spans="1:7">
      <c r="A51" t="s">
        <v>66</v>
      </c>
      <c r="B51" s="1">
        <v>41135</v>
      </c>
      <c r="C51" t="s">
        <v>30</v>
      </c>
      <c r="D51" s="5">
        <v>0.39583333333333298</v>
      </c>
      <c r="E51" t="s">
        <v>59</v>
      </c>
      <c r="F51">
        <v>0</v>
      </c>
      <c r="G51">
        <v>1</v>
      </c>
    </row>
    <row r="52" spans="1:7">
      <c r="A52" t="s">
        <v>66</v>
      </c>
      <c r="B52" s="1">
        <v>41135</v>
      </c>
      <c r="C52" t="s">
        <v>30</v>
      </c>
      <c r="D52" s="5">
        <v>0.41666666666666702</v>
      </c>
      <c r="E52" t="s">
        <v>59</v>
      </c>
      <c r="F52">
        <v>0</v>
      </c>
      <c r="G52">
        <v>1</v>
      </c>
    </row>
    <row r="53" spans="1:7">
      <c r="A53" t="s">
        <v>66</v>
      </c>
      <c r="B53" s="1">
        <v>41135</v>
      </c>
      <c r="C53" t="s">
        <v>30</v>
      </c>
      <c r="D53" s="5">
        <v>0.4375</v>
      </c>
      <c r="E53" t="s">
        <v>59</v>
      </c>
      <c r="F53">
        <v>0</v>
      </c>
      <c r="G53">
        <v>1</v>
      </c>
    </row>
    <row r="54" spans="1:7">
      <c r="A54" t="s">
        <v>66</v>
      </c>
      <c r="B54" s="1">
        <v>41135</v>
      </c>
      <c r="C54" t="s">
        <v>30</v>
      </c>
      <c r="D54" s="5">
        <v>0.45833333333333298</v>
      </c>
      <c r="E54" t="s">
        <v>59</v>
      </c>
      <c r="F54">
        <v>0</v>
      </c>
      <c r="G54">
        <v>1</v>
      </c>
    </row>
    <row r="55" spans="1:7">
      <c r="A55" t="s">
        <v>66</v>
      </c>
      <c r="B55" s="1">
        <v>41135</v>
      </c>
      <c r="C55" t="s">
        <v>30</v>
      </c>
      <c r="D55" s="5">
        <v>0.47916666666666702</v>
      </c>
      <c r="E55" t="s">
        <v>59</v>
      </c>
      <c r="F55">
        <v>0</v>
      </c>
      <c r="G55">
        <v>1</v>
      </c>
    </row>
    <row r="56" spans="1:7">
      <c r="A56" t="s">
        <v>66</v>
      </c>
      <c r="B56" s="1">
        <v>41135</v>
      </c>
      <c r="C56" t="s">
        <v>43</v>
      </c>
      <c r="D56" s="5">
        <v>0.58333333333333304</v>
      </c>
      <c r="E56" t="s">
        <v>59</v>
      </c>
      <c r="F56">
        <v>2</v>
      </c>
      <c r="G56">
        <v>1.4495</v>
      </c>
    </row>
    <row r="57" spans="1:7">
      <c r="A57" t="s">
        <v>66</v>
      </c>
      <c r="B57" s="1">
        <v>41135</v>
      </c>
      <c r="C57" t="s">
        <v>43</v>
      </c>
      <c r="D57" s="5">
        <v>0.60416666666666696</v>
      </c>
      <c r="E57" t="s">
        <v>59</v>
      </c>
      <c r="F57">
        <v>3</v>
      </c>
      <c r="G57">
        <v>1.7174</v>
      </c>
    </row>
    <row r="58" spans="1:7">
      <c r="A58" t="s">
        <v>66</v>
      </c>
      <c r="B58" s="1">
        <v>41135</v>
      </c>
      <c r="C58" t="s">
        <v>43</v>
      </c>
      <c r="D58" s="5">
        <v>0.625</v>
      </c>
      <c r="E58" t="s">
        <v>59</v>
      </c>
      <c r="F58">
        <v>0</v>
      </c>
      <c r="G58">
        <v>1</v>
      </c>
    </row>
    <row r="59" spans="1:7">
      <c r="A59" t="s">
        <v>66</v>
      </c>
      <c r="B59" s="1">
        <v>41135</v>
      </c>
      <c r="C59" t="s">
        <v>43</v>
      </c>
      <c r="D59" s="5">
        <v>0.64583333333333304</v>
      </c>
      <c r="E59" t="s">
        <v>59</v>
      </c>
      <c r="F59">
        <v>1</v>
      </c>
      <c r="G59">
        <v>1.2134</v>
      </c>
    </row>
    <row r="60" spans="1:7">
      <c r="A60" t="s">
        <v>66</v>
      </c>
      <c r="B60" s="1">
        <v>41135</v>
      </c>
      <c r="C60" t="s">
        <v>43</v>
      </c>
      <c r="D60" s="5">
        <v>0.66666666666666696</v>
      </c>
      <c r="E60" t="s">
        <v>59</v>
      </c>
      <c r="F60">
        <v>0</v>
      </c>
      <c r="G60">
        <v>1</v>
      </c>
    </row>
    <row r="61" spans="1:7">
      <c r="A61" t="s">
        <v>66</v>
      </c>
      <c r="B61" s="1">
        <v>41135</v>
      </c>
      <c r="C61" t="s">
        <v>43</v>
      </c>
      <c r="D61" s="5">
        <v>0.6875</v>
      </c>
      <c r="E61" t="s">
        <v>59</v>
      </c>
      <c r="F61">
        <v>0</v>
      </c>
      <c r="G61">
        <v>1</v>
      </c>
    </row>
    <row r="62" spans="1:7">
      <c r="A62" t="s">
        <v>66</v>
      </c>
      <c r="B62" s="1">
        <v>41136</v>
      </c>
      <c r="C62" t="s">
        <v>30</v>
      </c>
      <c r="D62" s="5">
        <v>0.375</v>
      </c>
      <c r="E62" t="s">
        <v>59</v>
      </c>
      <c r="F62">
        <v>0</v>
      </c>
      <c r="G62">
        <v>1</v>
      </c>
    </row>
    <row r="63" spans="1:7">
      <c r="A63" t="s">
        <v>66</v>
      </c>
      <c r="B63" s="1">
        <v>41136</v>
      </c>
      <c r="C63" t="s">
        <v>30</v>
      </c>
      <c r="D63" s="5">
        <v>0.39583333333333298</v>
      </c>
      <c r="E63" t="s">
        <v>59</v>
      </c>
      <c r="F63">
        <v>0</v>
      </c>
      <c r="G63">
        <v>1</v>
      </c>
    </row>
    <row r="64" spans="1:7">
      <c r="A64" t="s">
        <v>66</v>
      </c>
      <c r="B64" s="1">
        <v>41136</v>
      </c>
      <c r="C64" t="s">
        <v>30</v>
      </c>
      <c r="D64" s="5">
        <v>0.41666666666666702</v>
      </c>
      <c r="E64" t="s">
        <v>59</v>
      </c>
      <c r="F64">
        <v>0</v>
      </c>
      <c r="G64">
        <v>1</v>
      </c>
    </row>
    <row r="65" spans="1:7">
      <c r="A65" t="s">
        <v>66</v>
      </c>
      <c r="B65" s="1">
        <v>41136</v>
      </c>
      <c r="C65" t="s">
        <v>30</v>
      </c>
      <c r="D65" s="5">
        <v>0.4375</v>
      </c>
      <c r="E65" t="s">
        <v>59</v>
      </c>
      <c r="F65">
        <v>0</v>
      </c>
      <c r="G65">
        <v>1</v>
      </c>
    </row>
    <row r="66" spans="1:7">
      <c r="A66" t="s">
        <v>66</v>
      </c>
      <c r="B66" s="1">
        <v>41136</v>
      </c>
      <c r="C66" t="s">
        <v>30</v>
      </c>
      <c r="D66" s="5">
        <v>0.45833333333333298</v>
      </c>
      <c r="E66" t="s">
        <v>59</v>
      </c>
      <c r="F66">
        <v>0</v>
      </c>
      <c r="G66">
        <v>1</v>
      </c>
    </row>
    <row r="67" spans="1:7">
      <c r="A67" t="s">
        <v>66</v>
      </c>
      <c r="B67" s="1">
        <v>41136</v>
      </c>
      <c r="C67" t="s">
        <v>30</v>
      </c>
      <c r="D67" s="5">
        <v>0.47916666666666702</v>
      </c>
      <c r="E67" t="s">
        <v>59</v>
      </c>
      <c r="F67">
        <v>0</v>
      </c>
      <c r="G67">
        <v>1</v>
      </c>
    </row>
    <row r="68" spans="1:7">
      <c r="A68" t="s">
        <v>66</v>
      </c>
      <c r="B68" s="1">
        <v>41136</v>
      </c>
      <c r="C68" t="s">
        <v>43</v>
      </c>
      <c r="D68" s="5">
        <v>0.58333333333333304</v>
      </c>
      <c r="E68" t="s">
        <v>59</v>
      </c>
      <c r="F68">
        <v>0</v>
      </c>
      <c r="G68">
        <v>1</v>
      </c>
    </row>
    <row r="69" spans="1:7">
      <c r="A69" t="s">
        <v>66</v>
      </c>
      <c r="B69" s="1">
        <v>41136</v>
      </c>
      <c r="C69" t="s">
        <v>43</v>
      </c>
      <c r="D69" s="5">
        <v>0.60416666666666696</v>
      </c>
      <c r="E69" t="s">
        <v>59</v>
      </c>
      <c r="F69">
        <v>0</v>
      </c>
      <c r="G69">
        <v>1</v>
      </c>
    </row>
    <row r="70" spans="1:7">
      <c r="A70" t="s">
        <v>66</v>
      </c>
      <c r="B70" s="1">
        <v>41136</v>
      </c>
      <c r="C70" t="s">
        <v>43</v>
      </c>
      <c r="D70" s="5">
        <v>0.625</v>
      </c>
      <c r="E70" t="s">
        <v>59</v>
      </c>
      <c r="F70">
        <v>1</v>
      </c>
      <c r="G70">
        <v>1.2134</v>
      </c>
    </row>
    <row r="71" spans="1:7">
      <c r="A71" t="s">
        <v>66</v>
      </c>
      <c r="B71" s="1">
        <v>41136</v>
      </c>
      <c r="C71" t="s">
        <v>43</v>
      </c>
      <c r="D71" s="5">
        <v>0.64583333333333304</v>
      </c>
      <c r="E71" t="s">
        <v>59</v>
      </c>
      <c r="F71">
        <v>4</v>
      </c>
      <c r="G71">
        <v>2.0352999999999999</v>
      </c>
    </row>
    <row r="72" spans="1:7">
      <c r="A72" t="s">
        <v>66</v>
      </c>
      <c r="B72" s="1">
        <v>41136</v>
      </c>
      <c r="C72" t="s">
        <v>43</v>
      </c>
      <c r="D72" s="5">
        <v>0.66666666666666696</v>
      </c>
      <c r="E72" t="s">
        <v>59</v>
      </c>
      <c r="F72">
        <v>0</v>
      </c>
      <c r="G72">
        <v>1</v>
      </c>
    </row>
    <row r="73" spans="1:7">
      <c r="A73" t="s">
        <v>66</v>
      </c>
      <c r="B73" s="1">
        <v>41136</v>
      </c>
      <c r="C73" t="s">
        <v>43</v>
      </c>
      <c r="D73" s="5">
        <v>0.6875</v>
      </c>
      <c r="E73" t="s">
        <v>59</v>
      </c>
      <c r="F73">
        <v>3</v>
      </c>
      <c r="G73">
        <v>1.7174</v>
      </c>
    </row>
    <row r="74" spans="1:7">
      <c r="A74" t="s">
        <v>67</v>
      </c>
      <c r="B74" s="1">
        <v>41131</v>
      </c>
      <c r="C74" t="s">
        <v>30</v>
      </c>
      <c r="D74" s="5">
        <v>0.375</v>
      </c>
      <c r="E74" t="s">
        <v>59</v>
      </c>
      <c r="F74">
        <v>0</v>
      </c>
      <c r="G74">
        <v>1</v>
      </c>
    </row>
    <row r="75" spans="1:7">
      <c r="A75" t="s">
        <v>67</v>
      </c>
      <c r="B75" s="1">
        <v>41131</v>
      </c>
      <c r="C75" t="s">
        <v>30</v>
      </c>
      <c r="D75" s="5">
        <v>0.39583333333333298</v>
      </c>
      <c r="E75" t="s">
        <v>59</v>
      </c>
      <c r="F75">
        <v>0</v>
      </c>
      <c r="G75">
        <v>1</v>
      </c>
    </row>
    <row r="76" spans="1:7">
      <c r="A76" t="s">
        <v>67</v>
      </c>
      <c r="B76" s="1">
        <v>41131</v>
      </c>
      <c r="C76" t="s">
        <v>30</v>
      </c>
      <c r="D76" s="5">
        <v>0.41666666666666702</v>
      </c>
      <c r="E76" t="s">
        <v>59</v>
      </c>
      <c r="F76">
        <v>0</v>
      </c>
      <c r="G76">
        <v>1</v>
      </c>
    </row>
    <row r="77" spans="1:7">
      <c r="A77" t="s">
        <v>67</v>
      </c>
      <c r="B77" s="1">
        <v>41131</v>
      </c>
      <c r="C77" t="s">
        <v>30</v>
      </c>
      <c r="D77" s="5">
        <v>0.4375</v>
      </c>
      <c r="E77" t="s">
        <v>59</v>
      </c>
      <c r="F77">
        <v>0</v>
      </c>
      <c r="G77">
        <v>1</v>
      </c>
    </row>
    <row r="78" spans="1:7">
      <c r="A78" t="s">
        <v>67</v>
      </c>
      <c r="B78" s="1">
        <v>41131</v>
      </c>
      <c r="C78" t="s">
        <v>30</v>
      </c>
      <c r="D78" s="5">
        <v>0.45833333333333298</v>
      </c>
      <c r="E78" t="s">
        <v>59</v>
      </c>
      <c r="F78">
        <v>0</v>
      </c>
      <c r="G78">
        <v>1</v>
      </c>
    </row>
    <row r="79" spans="1:7">
      <c r="A79" t="s">
        <v>67</v>
      </c>
      <c r="B79" s="1">
        <v>41131</v>
      </c>
      <c r="C79" t="s">
        <v>30</v>
      </c>
      <c r="D79" s="5">
        <v>0.47916666666666702</v>
      </c>
      <c r="E79" t="s">
        <v>59</v>
      </c>
      <c r="F79">
        <v>0</v>
      </c>
      <c r="G79">
        <v>1</v>
      </c>
    </row>
    <row r="80" spans="1:7">
      <c r="A80" t="s">
        <v>67</v>
      </c>
      <c r="B80" s="1">
        <v>41131</v>
      </c>
      <c r="C80" t="s">
        <v>43</v>
      </c>
      <c r="D80" s="5">
        <v>0.58333333333333304</v>
      </c>
      <c r="E80" t="s">
        <v>59</v>
      </c>
      <c r="F80">
        <v>0</v>
      </c>
      <c r="G80">
        <v>1</v>
      </c>
    </row>
    <row r="81" spans="1:7">
      <c r="A81" t="s">
        <v>67</v>
      </c>
      <c r="B81" s="1">
        <v>41131</v>
      </c>
      <c r="C81" t="s">
        <v>43</v>
      </c>
      <c r="D81" s="5">
        <v>0.60416666666666696</v>
      </c>
      <c r="E81" t="s">
        <v>59</v>
      </c>
      <c r="F81">
        <v>0</v>
      </c>
      <c r="G81">
        <v>1</v>
      </c>
    </row>
    <row r="82" spans="1:7">
      <c r="A82" t="s">
        <v>67</v>
      </c>
      <c r="B82" s="1">
        <v>41131</v>
      </c>
      <c r="C82" t="s">
        <v>43</v>
      </c>
      <c r="D82" s="5">
        <v>0.625</v>
      </c>
      <c r="E82" t="s">
        <v>59</v>
      </c>
      <c r="F82">
        <v>0</v>
      </c>
      <c r="G82">
        <v>1</v>
      </c>
    </row>
    <row r="83" spans="1:7">
      <c r="A83" t="s">
        <v>67</v>
      </c>
      <c r="B83" s="1">
        <v>41131</v>
      </c>
      <c r="C83" t="s">
        <v>43</v>
      </c>
      <c r="D83" s="5">
        <v>0.64583333333333304</v>
      </c>
      <c r="E83" t="s">
        <v>59</v>
      </c>
      <c r="F83">
        <v>0</v>
      </c>
      <c r="G83">
        <v>1</v>
      </c>
    </row>
    <row r="84" spans="1:7">
      <c r="A84" t="s">
        <v>67</v>
      </c>
      <c r="B84" s="1">
        <v>41131</v>
      </c>
      <c r="C84" t="s">
        <v>43</v>
      </c>
      <c r="D84" s="5">
        <v>0.66666666666666696</v>
      </c>
      <c r="E84" t="s">
        <v>59</v>
      </c>
      <c r="F84">
        <v>0</v>
      </c>
      <c r="G84">
        <v>1</v>
      </c>
    </row>
    <row r="85" spans="1:7">
      <c r="A85" t="s">
        <v>67</v>
      </c>
      <c r="B85" s="1">
        <v>41131</v>
      </c>
      <c r="C85" t="s">
        <v>43</v>
      </c>
      <c r="D85" s="5">
        <v>0.6875</v>
      </c>
      <c r="E85" t="s">
        <v>59</v>
      </c>
      <c r="F85">
        <v>0</v>
      </c>
      <c r="G85">
        <v>1</v>
      </c>
    </row>
    <row r="86" spans="1:7">
      <c r="A86" t="s">
        <v>67</v>
      </c>
      <c r="B86" s="1">
        <v>41132</v>
      </c>
      <c r="C86" t="s">
        <v>30</v>
      </c>
      <c r="D86" s="5">
        <v>0.375</v>
      </c>
      <c r="E86" t="s">
        <v>59</v>
      </c>
      <c r="F86">
        <v>0</v>
      </c>
      <c r="G86">
        <v>1</v>
      </c>
    </row>
    <row r="87" spans="1:7">
      <c r="A87" t="s">
        <v>67</v>
      </c>
      <c r="B87" s="1">
        <v>41132</v>
      </c>
      <c r="C87" t="s">
        <v>30</v>
      </c>
      <c r="D87" s="5">
        <v>0.39583333333333298</v>
      </c>
      <c r="E87" t="s">
        <v>59</v>
      </c>
      <c r="F87">
        <v>0</v>
      </c>
      <c r="G87">
        <v>1</v>
      </c>
    </row>
    <row r="88" spans="1:7">
      <c r="A88" t="s">
        <v>67</v>
      </c>
      <c r="B88" s="1">
        <v>41132</v>
      </c>
      <c r="C88" t="s">
        <v>30</v>
      </c>
      <c r="D88" s="5">
        <v>0.41666666666666702</v>
      </c>
      <c r="E88" t="s">
        <v>59</v>
      </c>
      <c r="F88">
        <v>0</v>
      </c>
      <c r="G88">
        <v>1</v>
      </c>
    </row>
    <row r="89" spans="1:7">
      <c r="A89" t="s">
        <v>67</v>
      </c>
      <c r="B89" s="1">
        <v>41132</v>
      </c>
      <c r="C89" t="s">
        <v>30</v>
      </c>
      <c r="D89" s="5">
        <v>0.4375</v>
      </c>
      <c r="E89" t="s">
        <v>59</v>
      </c>
      <c r="F89">
        <v>0</v>
      </c>
      <c r="G89">
        <v>1</v>
      </c>
    </row>
    <row r="90" spans="1:7">
      <c r="A90" t="s">
        <v>67</v>
      </c>
      <c r="B90" s="1">
        <v>41132</v>
      </c>
      <c r="C90" t="s">
        <v>30</v>
      </c>
      <c r="D90" s="5">
        <v>0.45833333333333298</v>
      </c>
      <c r="E90" t="s">
        <v>59</v>
      </c>
      <c r="F90">
        <v>0</v>
      </c>
      <c r="G90">
        <v>1</v>
      </c>
    </row>
    <row r="91" spans="1:7">
      <c r="A91" t="s">
        <v>67</v>
      </c>
      <c r="B91" s="1">
        <v>41132</v>
      </c>
      <c r="C91" t="s">
        <v>30</v>
      </c>
      <c r="D91" s="5">
        <v>0.47916666666666702</v>
      </c>
      <c r="E91" t="s">
        <v>59</v>
      </c>
      <c r="F91">
        <v>0</v>
      </c>
      <c r="G91">
        <v>1</v>
      </c>
    </row>
    <row r="92" spans="1:7">
      <c r="A92" t="s">
        <v>67</v>
      </c>
      <c r="B92" s="1">
        <v>41132</v>
      </c>
      <c r="C92" t="s">
        <v>43</v>
      </c>
      <c r="D92" s="5">
        <v>0.58333333333333304</v>
      </c>
      <c r="E92" t="s">
        <v>59</v>
      </c>
      <c r="F92">
        <v>0</v>
      </c>
      <c r="G92">
        <v>1</v>
      </c>
    </row>
    <row r="93" spans="1:7">
      <c r="A93" t="s">
        <v>67</v>
      </c>
      <c r="B93" s="1">
        <v>41132</v>
      </c>
      <c r="C93" t="s">
        <v>43</v>
      </c>
      <c r="D93" s="5">
        <v>0.60416666666666696</v>
      </c>
      <c r="E93" t="s">
        <v>59</v>
      </c>
      <c r="F93">
        <v>1</v>
      </c>
      <c r="G93">
        <v>1.2134</v>
      </c>
    </row>
    <row r="94" spans="1:7">
      <c r="A94" t="s">
        <v>67</v>
      </c>
      <c r="B94" s="1">
        <v>41132</v>
      </c>
      <c r="C94" t="s">
        <v>43</v>
      </c>
      <c r="D94" s="5">
        <v>0.625</v>
      </c>
      <c r="E94" t="s">
        <v>59</v>
      </c>
      <c r="F94">
        <v>5</v>
      </c>
      <c r="G94">
        <v>2.4495</v>
      </c>
    </row>
    <row r="95" spans="1:7">
      <c r="A95" t="s">
        <v>67</v>
      </c>
      <c r="B95" s="1">
        <v>41132</v>
      </c>
      <c r="C95" t="s">
        <v>43</v>
      </c>
      <c r="D95" s="5">
        <v>0.64583333333333304</v>
      </c>
      <c r="E95" t="s">
        <v>59</v>
      </c>
      <c r="F95">
        <v>1</v>
      </c>
      <c r="G95">
        <v>1.2134</v>
      </c>
    </row>
    <row r="96" spans="1:7">
      <c r="A96" t="s">
        <v>67</v>
      </c>
      <c r="B96" s="1">
        <v>41132</v>
      </c>
      <c r="C96" t="s">
        <v>43</v>
      </c>
      <c r="D96" s="5">
        <v>0.66666666666666696</v>
      </c>
      <c r="E96" t="s">
        <v>59</v>
      </c>
      <c r="F96">
        <v>1</v>
      </c>
      <c r="G96">
        <v>1.2134</v>
      </c>
    </row>
    <row r="97" spans="1:7">
      <c r="A97" t="s">
        <v>67</v>
      </c>
      <c r="B97" s="1">
        <v>41132</v>
      </c>
      <c r="C97" t="s">
        <v>43</v>
      </c>
      <c r="D97" s="5">
        <v>0.6875</v>
      </c>
      <c r="E97" t="s">
        <v>59</v>
      </c>
      <c r="F97">
        <v>0</v>
      </c>
      <c r="G97">
        <v>1</v>
      </c>
    </row>
    <row r="98" spans="1:7">
      <c r="A98" t="s">
        <v>67</v>
      </c>
      <c r="B98" s="1">
        <v>41133</v>
      </c>
      <c r="C98" t="s">
        <v>30</v>
      </c>
      <c r="D98" s="5">
        <v>0.375</v>
      </c>
      <c r="E98" t="s">
        <v>59</v>
      </c>
      <c r="F98">
        <v>0</v>
      </c>
      <c r="G98">
        <v>1</v>
      </c>
    </row>
    <row r="99" spans="1:7">
      <c r="A99" t="s">
        <v>67</v>
      </c>
      <c r="B99" s="1">
        <v>41133</v>
      </c>
      <c r="C99" t="s">
        <v>30</v>
      </c>
      <c r="D99" s="5">
        <v>0.39583333333333298</v>
      </c>
      <c r="E99" t="s">
        <v>59</v>
      </c>
      <c r="F99">
        <v>0</v>
      </c>
      <c r="G99">
        <v>1</v>
      </c>
    </row>
    <row r="100" spans="1:7">
      <c r="A100" t="s">
        <v>67</v>
      </c>
      <c r="B100" s="1">
        <v>41133</v>
      </c>
      <c r="C100" t="s">
        <v>30</v>
      </c>
      <c r="D100" s="5">
        <v>0.41666666666666702</v>
      </c>
      <c r="E100" t="s">
        <v>59</v>
      </c>
      <c r="F100">
        <v>0</v>
      </c>
      <c r="G100">
        <v>1</v>
      </c>
    </row>
    <row r="101" spans="1:7">
      <c r="A101" t="s">
        <v>67</v>
      </c>
      <c r="B101" s="1">
        <v>41133</v>
      </c>
      <c r="C101" t="s">
        <v>30</v>
      </c>
      <c r="D101" s="5">
        <v>0.4375</v>
      </c>
      <c r="E101" t="s">
        <v>59</v>
      </c>
      <c r="F101">
        <v>0</v>
      </c>
      <c r="G101">
        <v>1</v>
      </c>
    </row>
    <row r="102" spans="1:7">
      <c r="A102" t="s">
        <v>67</v>
      </c>
      <c r="B102" s="1">
        <v>41133</v>
      </c>
      <c r="C102" t="s">
        <v>30</v>
      </c>
      <c r="D102" s="5">
        <v>0.45833333333333298</v>
      </c>
      <c r="E102" t="s">
        <v>59</v>
      </c>
      <c r="F102">
        <v>0</v>
      </c>
      <c r="G102">
        <v>1</v>
      </c>
    </row>
    <row r="103" spans="1:7">
      <c r="A103" t="s">
        <v>67</v>
      </c>
      <c r="B103" s="1">
        <v>41133</v>
      </c>
      <c r="C103" t="s">
        <v>30</v>
      </c>
      <c r="D103" s="5">
        <v>0.47916666666666702</v>
      </c>
      <c r="E103" t="s">
        <v>59</v>
      </c>
      <c r="F103">
        <v>0</v>
      </c>
      <c r="G103">
        <v>1</v>
      </c>
    </row>
    <row r="104" spans="1:7">
      <c r="A104" t="s">
        <v>67</v>
      </c>
      <c r="B104" s="1">
        <v>41133</v>
      </c>
      <c r="C104" t="s">
        <v>43</v>
      </c>
      <c r="D104" s="5">
        <v>0.58333333333333304</v>
      </c>
      <c r="E104" t="s">
        <v>59</v>
      </c>
      <c r="F104">
        <v>0</v>
      </c>
      <c r="G104">
        <v>1</v>
      </c>
    </row>
    <row r="105" spans="1:7">
      <c r="A105" t="s">
        <v>67</v>
      </c>
      <c r="B105" s="1">
        <v>41133</v>
      </c>
      <c r="C105" t="s">
        <v>43</v>
      </c>
      <c r="D105" s="5">
        <v>0.60416666666666696</v>
      </c>
      <c r="E105" t="s">
        <v>59</v>
      </c>
      <c r="F105">
        <v>0</v>
      </c>
      <c r="G105">
        <v>1</v>
      </c>
    </row>
    <row r="106" spans="1:7">
      <c r="A106" t="s">
        <v>67</v>
      </c>
      <c r="B106" s="1">
        <v>41133</v>
      </c>
      <c r="C106" t="s">
        <v>43</v>
      </c>
      <c r="D106" s="5">
        <v>0.625</v>
      </c>
      <c r="E106" t="s">
        <v>59</v>
      </c>
      <c r="F106">
        <v>0</v>
      </c>
      <c r="G106">
        <v>1</v>
      </c>
    </row>
    <row r="107" spans="1:7">
      <c r="A107" t="s">
        <v>67</v>
      </c>
      <c r="B107" s="1">
        <v>41133</v>
      </c>
      <c r="C107" t="s">
        <v>43</v>
      </c>
      <c r="D107" s="5">
        <v>0.64583333333333304</v>
      </c>
      <c r="E107" t="s">
        <v>59</v>
      </c>
      <c r="F107">
        <v>0</v>
      </c>
      <c r="G107">
        <v>1</v>
      </c>
    </row>
    <row r="108" spans="1:7">
      <c r="A108" t="s">
        <v>67</v>
      </c>
      <c r="B108" s="1">
        <v>41133</v>
      </c>
      <c r="C108" t="s">
        <v>43</v>
      </c>
      <c r="D108" s="5">
        <v>0.66666666666666696</v>
      </c>
      <c r="E108" t="s">
        <v>59</v>
      </c>
      <c r="F108">
        <v>0</v>
      </c>
      <c r="G108">
        <v>1</v>
      </c>
    </row>
    <row r="109" spans="1:7">
      <c r="A109" t="s">
        <v>67</v>
      </c>
      <c r="B109" s="1">
        <v>41133</v>
      </c>
      <c r="C109" t="s">
        <v>43</v>
      </c>
      <c r="D109" s="5">
        <v>0.6875</v>
      </c>
      <c r="E109" t="s">
        <v>59</v>
      </c>
      <c r="F109">
        <v>0</v>
      </c>
      <c r="G109">
        <v>1</v>
      </c>
    </row>
    <row r="110" spans="1:7">
      <c r="A110" t="s">
        <v>67</v>
      </c>
      <c r="B110" s="1">
        <v>41134</v>
      </c>
      <c r="C110" t="s">
        <v>30</v>
      </c>
      <c r="D110" s="5">
        <v>0.375</v>
      </c>
      <c r="E110" t="s">
        <v>59</v>
      </c>
      <c r="F110">
        <v>0</v>
      </c>
      <c r="G110">
        <v>1</v>
      </c>
    </row>
    <row r="111" spans="1:7">
      <c r="A111" t="s">
        <v>67</v>
      </c>
      <c r="B111" s="1">
        <v>41134</v>
      </c>
      <c r="C111" t="s">
        <v>30</v>
      </c>
      <c r="D111" s="5">
        <v>0.39583333333333298</v>
      </c>
      <c r="E111" t="s">
        <v>59</v>
      </c>
      <c r="F111">
        <v>0</v>
      </c>
      <c r="G111">
        <v>1</v>
      </c>
    </row>
    <row r="112" spans="1:7">
      <c r="A112" t="s">
        <v>67</v>
      </c>
      <c r="B112" s="1">
        <v>41134</v>
      </c>
      <c r="C112" t="s">
        <v>30</v>
      </c>
      <c r="D112" s="5">
        <v>0.41666666666666702</v>
      </c>
      <c r="E112" t="s">
        <v>59</v>
      </c>
      <c r="F112">
        <v>0</v>
      </c>
      <c r="G112">
        <v>1</v>
      </c>
    </row>
    <row r="113" spans="1:7">
      <c r="A113" t="s">
        <v>67</v>
      </c>
      <c r="B113" s="1">
        <v>41134</v>
      </c>
      <c r="C113" t="s">
        <v>30</v>
      </c>
      <c r="D113" s="5">
        <v>0.4375</v>
      </c>
      <c r="E113" t="s">
        <v>59</v>
      </c>
      <c r="F113">
        <v>0</v>
      </c>
      <c r="G113">
        <v>1</v>
      </c>
    </row>
    <row r="114" spans="1:7">
      <c r="A114" t="s">
        <v>67</v>
      </c>
      <c r="B114" s="1">
        <v>41134</v>
      </c>
      <c r="C114" t="s">
        <v>30</v>
      </c>
      <c r="D114" s="5">
        <v>0.45833333333333298</v>
      </c>
      <c r="E114" t="s">
        <v>59</v>
      </c>
      <c r="F114">
        <v>0</v>
      </c>
      <c r="G114">
        <v>1</v>
      </c>
    </row>
    <row r="115" spans="1:7">
      <c r="A115" t="s">
        <v>67</v>
      </c>
      <c r="B115" s="1">
        <v>41134</v>
      </c>
      <c r="C115" t="s">
        <v>30</v>
      </c>
      <c r="D115" s="5">
        <v>0.47916666666666702</v>
      </c>
      <c r="E115" t="s">
        <v>59</v>
      </c>
      <c r="F115">
        <v>0</v>
      </c>
      <c r="G115">
        <v>1</v>
      </c>
    </row>
    <row r="116" spans="1:7">
      <c r="A116" t="s">
        <v>67</v>
      </c>
      <c r="B116" s="1">
        <v>41134</v>
      </c>
      <c r="C116" t="s">
        <v>43</v>
      </c>
      <c r="D116" s="5">
        <v>0.58333333333333304</v>
      </c>
      <c r="E116" t="s">
        <v>59</v>
      </c>
      <c r="F116">
        <v>0</v>
      </c>
      <c r="G116">
        <v>1</v>
      </c>
    </row>
    <row r="117" spans="1:7">
      <c r="A117" t="s">
        <v>67</v>
      </c>
      <c r="B117" s="1">
        <v>41134</v>
      </c>
      <c r="C117" t="s">
        <v>43</v>
      </c>
      <c r="D117" s="5">
        <v>0.60416666666666696</v>
      </c>
      <c r="E117" t="s">
        <v>59</v>
      </c>
      <c r="F117">
        <v>0</v>
      </c>
      <c r="G117">
        <v>1</v>
      </c>
    </row>
    <row r="118" spans="1:7">
      <c r="A118" t="s">
        <v>67</v>
      </c>
      <c r="B118" s="1">
        <v>41134</v>
      </c>
      <c r="C118" t="s">
        <v>43</v>
      </c>
      <c r="D118" s="5">
        <v>0.625</v>
      </c>
      <c r="E118" t="s">
        <v>59</v>
      </c>
      <c r="F118">
        <v>0</v>
      </c>
      <c r="G118">
        <v>1</v>
      </c>
    </row>
    <row r="119" spans="1:7">
      <c r="A119" t="s">
        <v>67</v>
      </c>
      <c r="B119" s="1">
        <v>41134</v>
      </c>
      <c r="C119" t="s">
        <v>43</v>
      </c>
      <c r="D119" s="5">
        <v>0.64583333333333304</v>
      </c>
      <c r="E119" t="s">
        <v>59</v>
      </c>
      <c r="F119">
        <v>0</v>
      </c>
      <c r="G119">
        <v>1</v>
      </c>
    </row>
    <row r="120" spans="1:7">
      <c r="A120" t="s">
        <v>67</v>
      </c>
      <c r="B120" s="1">
        <v>41134</v>
      </c>
      <c r="C120" t="s">
        <v>43</v>
      </c>
      <c r="D120" s="5">
        <v>0.66666666666666696</v>
      </c>
      <c r="E120" t="s">
        <v>59</v>
      </c>
      <c r="F120">
        <v>0</v>
      </c>
      <c r="G120">
        <v>1</v>
      </c>
    </row>
    <row r="121" spans="1:7">
      <c r="A121" t="s">
        <v>67</v>
      </c>
      <c r="B121" s="1">
        <v>41134</v>
      </c>
      <c r="C121" t="s">
        <v>43</v>
      </c>
      <c r="D121" s="5">
        <v>0.6875</v>
      </c>
      <c r="E121" t="s">
        <v>59</v>
      </c>
      <c r="F121">
        <v>1</v>
      </c>
      <c r="G121">
        <v>1.2134</v>
      </c>
    </row>
    <row r="122" spans="1:7">
      <c r="A122" t="s">
        <v>67</v>
      </c>
      <c r="B122" s="1">
        <v>41135</v>
      </c>
      <c r="C122" t="s">
        <v>30</v>
      </c>
      <c r="D122" s="5">
        <v>0.375</v>
      </c>
      <c r="E122" t="s">
        <v>59</v>
      </c>
      <c r="F122">
        <v>0</v>
      </c>
      <c r="G122">
        <v>1</v>
      </c>
    </row>
    <row r="123" spans="1:7">
      <c r="A123" t="s">
        <v>67</v>
      </c>
      <c r="B123" s="1">
        <v>41135</v>
      </c>
      <c r="C123" t="s">
        <v>30</v>
      </c>
      <c r="D123" s="5">
        <v>0.39583333333333298</v>
      </c>
      <c r="E123" t="s">
        <v>59</v>
      </c>
      <c r="F123">
        <v>0</v>
      </c>
      <c r="G123">
        <v>1</v>
      </c>
    </row>
    <row r="124" spans="1:7">
      <c r="A124" t="s">
        <v>67</v>
      </c>
      <c r="B124" s="1">
        <v>41135</v>
      </c>
      <c r="C124" t="s">
        <v>30</v>
      </c>
      <c r="D124" s="5">
        <v>0.41666666666666702</v>
      </c>
      <c r="E124" t="s">
        <v>59</v>
      </c>
      <c r="F124">
        <v>0</v>
      </c>
      <c r="G124">
        <v>1</v>
      </c>
    </row>
    <row r="125" spans="1:7">
      <c r="A125" t="s">
        <v>67</v>
      </c>
      <c r="B125" s="1">
        <v>41135</v>
      </c>
      <c r="C125" t="s">
        <v>30</v>
      </c>
      <c r="D125" s="5">
        <v>0.4375</v>
      </c>
      <c r="E125" t="s">
        <v>59</v>
      </c>
      <c r="F125">
        <v>0</v>
      </c>
      <c r="G125">
        <v>1</v>
      </c>
    </row>
    <row r="126" spans="1:7">
      <c r="A126" t="s">
        <v>67</v>
      </c>
      <c r="B126" s="1">
        <v>41135</v>
      </c>
      <c r="C126" t="s">
        <v>30</v>
      </c>
      <c r="D126" s="5">
        <v>0.45833333333333298</v>
      </c>
      <c r="E126" t="s">
        <v>59</v>
      </c>
      <c r="F126">
        <v>0</v>
      </c>
      <c r="G126">
        <v>1</v>
      </c>
    </row>
    <row r="127" spans="1:7">
      <c r="A127" t="s">
        <v>67</v>
      </c>
      <c r="B127" s="1">
        <v>41135</v>
      </c>
      <c r="C127" t="s">
        <v>30</v>
      </c>
      <c r="D127" s="5">
        <v>0.47916666666666702</v>
      </c>
      <c r="E127" t="s">
        <v>59</v>
      </c>
      <c r="F127">
        <v>0</v>
      </c>
      <c r="G127">
        <v>1</v>
      </c>
    </row>
    <row r="128" spans="1:7">
      <c r="A128" t="s">
        <v>67</v>
      </c>
      <c r="B128" s="1">
        <v>41135</v>
      </c>
      <c r="C128" t="s">
        <v>43</v>
      </c>
      <c r="D128" s="5">
        <v>0.58333333333333304</v>
      </c>
      <c r="E128" t="s">
        <v>59</v>
      </c>
      <c r="F128">
        <v>0</v>
      </c>
      <c r="G128">
        <v>1</v>
      </c>
    </row>
    <row r="129" spans="1:7">
      <c r="A129" t="s">
        <v>67</v>
      </c>
      <c r="B129" s="1">
        <v>41135</v>
      </c>
      <c r="C129" t="s">
        <v>43</v>
      </c>
      <c r="D129" s="5">
        <v>0.60416666666666696</v>
      </c>
      <c r="E129" t="s">
        <v>59</v>
      </c>
      <c r="F129">
        <v>1</v>
      </c>
      <c r="G129">
        <v>1.2134</v>
      </c>
    </row>
    <row r="130" spans="1:7">
      <c r="A130" t="s">
        <v>67</v>
      </c>
      <c r="B130" s="1">
        <v>41135</v>
      </c>
      <c r="C130" t="s">
        <v>43</v>
      </c>
      <c r="D130" s="5">
        <v>0.625</v>
      </c>
      <c r="E130" t="s">
        <v>59</v>
      </c>
      <c r="F130">
        <v>0</v>
      </c>
      <c r="G130">
        <v>1</v>
      </c>
    </row>
    <row r="131" spans="1:7">
      <c r="A131" t="s">
        <v>67</v>
      </c>
      <c r="B131" s="1">
        <v>41135</v>
      </c>
      <c r="C131" t="s">
        <v>43</v>
      </c>
      <c r="D131" s="5">
        <v>0.64583333333333304</v>
      </c>
      <c r="E131" t="s">
        <v>59</v>
      </c>
      <c r="F131">
        <v>0</v>
      </c>
      <c r="G131">
        <v>1</v>
      </c>
    </row>
    <row r="132" spans="1:7">
      <c r="A132" t="s">
        <v>67</v>
      </c>
      <c r="B132" s="1">
        <v>41135</v>
      </c>
      <c r="C132" t="s">
        <v>43</v>
      </c>
      <c r="D132" s="5">
        <v>0.66666666666666696</v>
      </c>
      <c r="E132" t="s">
        <v>59</v>
      </c>
      <c r="F132">
        <v>0</v>
      </c>
      <c r="G132">
        <v>1</v>
      </c>
    </row>
    <row r="133" spans="1:7">
      <c r="A133" t="s">
        <v>67</v>
      </c>
      <c r="B133" s="1">
        <v>41135</v>
      </c>
      <c r="C133" t="s">
        <v>43</v>
      </c>
      <c r="D133" s="5">
        <v>0.6875</v>
      </c>
      <c r="E133" t="s">
        <v>59</v>
      </c>
      <c r="F133">
        <v>2</v>
      </c>
      <c r="G133">
        <v>1.4495</v>
      </c>
    </row>
    <row r="134" spans="1:7">
      <c r="A134" t="s">
        <v>67</v>
      </c>
      <c r="B134" s="1">
        <v>41136</v>
      </c>
      <c r="C134" t="s">
        <v>30</v>
      </c>
      <c r="D134" s="5">
        <v>0.375</v>
      </c>
      <c r="E134" t="s">
        <v>59</v>
      </c>
      <c r="F134">
        <v>0</v>
      </c>
      <c r="G134">
        <v>1</v>
      </c>
    </row>
    <row r="135" spans="1:7">
      <c r="A135" t="s">
        <v>67</v>
      </c>
      <c r="B135" s="1">
        <v>41136</v>
      </c>
      <c r="C135" t="s">
        <v>30</v>
      </c>
      <c r="D135" s="5">
        <v>0.39583333333333298</v>
      </c>
      <c r="E135" t="s">
        <v>59</v>
      </c>
      <c r="F135">
        <v>0</v>
      </c>
      <c r="G135">
        <v>1</v>
      </c>
    </row>
    <row r="136" spans="1:7">
      <c r="A136" t="s">
        <v>67</v>
      </c>
      <c r="B136" s="1">
        <v>41136</v>
      </c>
      <c r="C136" t="s">
        <v>30</v>
      </c>
      <c r="D136" s="5">
        <v>0.41666666666666702</v>
      </c>
      <c r="E136" t="s">
        <v>59</v>
      </c>
      <c r="F136">
        <v>0</v>
      </c>
      <c r="G136">
        <v>1</v>
      </c>
    </row>
    <row r="137" spans="1:7">
      <c r="A137" t="s">
        <v>67</v>
      </c>
      <c r="B137" s="1">
        <v>41136</v>
      </c>
      <c r="C137" t="s">
        <v>30</v>
      </c>
      <c r="D137" s="5">
        <v>0.4375</v>
      </c>
      <c r="E137" t="s">
        <v>59</v>
      </c>
      <c r="F137">
        <v>0</v>
      </c>
      <c r="G137">
        <v>1</v>
      </c>
    </row>
    <row r="138" spans="1:7">
      <c r="A138" t="s">
        <v>67</v>
      </c>
      <c r="B138" s="1">
        <v>41136</v>
      </c>
      <c r="C138" t="s">
        <v>30</v>
      </c>
      <c r="D138" s="5">
        <v>0.45833333333333298</v>
      </c>
      <c r="E138" t="s">
        <v>59</v>
      </c>
      <c r="F138">
        <v>0</v>
      </c>
      <c r="G138">
        <v>1</v>
      </c>
    </row>
    <row r="139" spans="1:7">
      <c r="A139" t="s">
        <v>67</v>
      </c>
      <c r="B139" s="1">
        <v>41136</v>
      </c>
      <c r="C139" t="s">
        <v>30</v>
      </c>
      <c r="D139" s="5">
        <v>0.47916666666666702</v>
      </c>
      <c r="E139" t="s">
        <v>59</v>
      </c>
      <c r="F139">
        <v>0</v>
      </c>
      <c r="G139">
        <v>1</v>
      </c>
    </row>
    <row r="140" spans="1:7">
      <c r="A140" t="s">
        <v>67</v>
      </c>
      <c r="B140" s="1">
        <v>41136</v>
      </c>
      <c r="C140" t="s">
        <v>43</v>
      </c>
      <c r="D140" s="5">
        <v>0.58333333333333304</v>
      </c>
      <c r="E140" t="s">
        <v>59</v>
      </c>
      <c r="F140">
        <v>0</v>
      </c>
      <c r="G140">
        <v>1</v>
      </c>
    </row>
    <row r="141" spans="1:7">
      <c r="A141" t="s">
        <v>67</v>
      </c>
      <c r="B141" s="1">
        <v>41136</v>
      </c>
      <c r="C141" t="s">
        <v>43</v>
      </c>
      <c r="D141" s="5">
        <v>0.60416666666666696</v>
      </c>
      <c r="E141" t="s">
        <v>59</v>
      </c>
      <c r="F141">
        <v>0</v>
      </c>
      <c r="G141">
        <v>1</v>
      </c>
    </row>
    <row r="142" spans="1:7">
      <c r="A142" t="s">
        <v>67</v>
      </c>
      <c r="B142" s="1">
        <v>41136</v>
      </c>
      <c r="C142" t="s">
        <v>43</v>
      </c>
      <c r="D142" s="5">
        <v>0.625</v>
      </c>
      <c r="E142" t="s">
        <v>59</v>
      </c>
      <c r="F142">
        <v>0</v>
      </c>
      <c r="G142">
        <v>1</v>
      </c>
    </row>
    <row r="143" spans="1:7">
      <c r="A143" t="s">
        <v>67</v>
      </c>
      <c r="B143" s="1">
        <v>41136</v>
      </c>
      <c r="C143" t="s">
        <v>43</v>
      </c>
      <c r="D143" s="5">
        <v>0.64583333333333304</v>
      </c>
      <c r="E143" t="s">
        <v>59</v>
      </c>
      <c r="F143">
        <v>0</v>
      </c>
      <c r="G143">
        <v>1</v>
      </c>
    </row>
    <row r="144" spans="1:7">
      <c r="A144" t="s">
        <v>67</v>
      </c>
      <c r="B144" s="1">
        <v>41136</v>
      </c>
      <c r="C144" t="s">
        <v>43</v>
      </c>
      <c r="D144" s="5">
        <v>0.66666666666666696</v>
      </c>
      <c r="E144" t="s">
        <v>59</v>
      </c>
      <c r="F144">
        <v>0</v>
      </c>
      <c r="G144">
        <v>1</v>
      </c>
    </row>
    <row r="145" spans="1:7">
      <c r="A145" t="s">
        <v>67</v>
      </c>
      <c r="B145" s="1">
        <v>41136</v>
      </c>
      <c r="C145" t="s">
        <v>43</v>
      </c>
      <c r="D145" s="5">
        <v>0.6875</v>
      </c>
      <c r="E145" t="s">
        <v>59</v>
      </c>
      <c r="F145">
        <v>0</v>
      </c>
      <c r="G145">
        <v>1</v>
      </c>
    </row>
    <row r="146" spans="1:7">
      <c r="A146" t="s">
        <v>66</v>
      </c>
      <c r="B146" s="1">
        <v>41138</v>
      </c>
      <c r="C146" t="s">
        <v>30</v>
      </c>
      <c r="D146" s="5">
        <v>0.375</v>
      </c>
      <c r="E146" t="s">
        <v>60</v>
      </c>
      <c r="F146">
        <v>0</v>
      </c>
      <c r="G146">
        <v>1</v>
      </c>
    </row>
    <row r="147" spans="1:7">
      <c r="A147" t="s">
        <v>66</v>
      </c>
      <c r="B147" s="1">
        <v>41138</v>
      </c>
      <c r="C147" t="s">
        <v>30</v>
      </c>
      <c r="D147" s="5">
        <v>0.39583333333333298</v>
      </c>
      <c r="E147" t="s">
        <v>60</v>
      </c>
      <c r="F147">
        <v>0</v>
      </c>
      <c r="G147">
        <v>1</v>
      </c>
    </row>
    <row r="148" spans="1:7">
      <c r="A148" t="s">
        <v>66</v>
      </c>
      <c r="B148" s="1">
        <v>41138</v>
      </c>
      <c r="C148" t="s">
        <v>30</v>
      </c>
      <c r="D148" s="5">
        <v>0.41666666666666702</v>
      </c>
      <c r="E148" t="s">
        <v>60</v>
      </c>
      <c r="F148">
        <v>0</v>
      </c>
      <c r="G148">
        <v>1</v>
      </c>
    </row>
    <row r="149" spans="1:7">
      <c r="A149" t="s">
        <v>66</v>
      </c>
      <c r="B149" s="1">
        <v>41138</v>
      </c>
      <c r="C149" t="s">
        <v>30</v>
      </c>
      <c r="D149" s="5">
        <v>0.4375</v>
      </c>
      <c r="E149" t="s">
        <v>60</v>
      </c>
      <c r="F149">
        <v>0</v>
      </c>
      <c r="G149">
        <v>1</v>
      </c>
    </row>
    <row r="150" spans="1:7">
      <c r="A150" t="s">
        <v>66</v>
      </c>
      <c r="B150" s="1">
        <v>41138</v>
      </c>
      <c r="C150" t="s">
        <v>30</v>
      </c>
      <c r="D150" s="5">
        <v>0.45833333333333298</v>
      </c>
      <c r="E150" t="s">
        <v>60</v>
      </c>
      <c r="F150">
        <v>0</v>
      </c>
      <c r="G150">
        <v>1</v>
      </c>
    </row>
    <row r="151" spans="1:7">
      <c r="A151" t="s">
        <v>66</v>
      </c>
      <c r="B151" s="1">
        <v>41138</v>
      </c>
      <c r="C151" t="s">
        <v>30</v>
      </c>
      <c r="D151" s="5">
        <v>0.47916666666666702</v>
      </c>
      <c r="E151" t="s">
        <v>60</v>
      </c>
      <c r="F151">
        <v>0</v>
      </c>
      <c r="G151">
        <v>1</v>
      </c>
    </row>
    <row r="152" spans="1:7">
      <c r="A152" t="s">
        <v>66</v>
      </c>
      <c r="B152" s="1">
        <v>41138</v>
      </c>
      <c r="C152" t="s">
        <v>43</v>
      </c>
      <c r="D152" s="5">
        <v>0.58333333333333304</v>
      </c>
      <c r="E152" t="s">
        <v>60</v>
      </c>
      <c r="F152">
        <v>0</v>
      </c>
      <c r="G152">
        <v>1</v>
      </c>
    </row>
    <row r="153" spans="1:7">
      <c r="A153" t="s">
        <v>66</v>
      </c>
      <c r="B153" s="1">
        <v>41138</v>
      </c>
      <c r="C153" t="s">
        <v>43</v>
      </c>
      <c r="D153" s="5">
        <v>0.60416666666666696</v>
      </c>
      <c r="E153" t="s">
        <v>60</v>
      </c>
      <c r="F153">
        <v>1</v>
      </c>
      <c r="G153">
        <v>1.1716</v>
      </c>
    </row>
    <row r="154" spans="1:7">
      <c r="A154" t="s">
        <v>66</v>
      </c>
      <c r="B154" s="1">
        <v>41138</v>
      </c>
      <c r="C154" t="s">
        <v>43</v>
      </c>
      <c r="D154" s="5">
        <v>0.625</v>
      </c>
      <c r="E154" t="s">
        <v>60</v>
      </c>
      <c r="F154">
        <v>5</v>
      </c>
      <c r="G154">
        <v>2</v>
      </c>
    </row>
    <row r="155" spans="1:7">
      <c r="A155" t="s">
        <v>66</v>
      </c>
      <c r="B155" s="1">
        <v>41138</v>
      </c>
      <c r="C155" t="s">
        <v>43</v>
      </c>
      <c r="D155" s="5">
        <v>0.64583333333333304</v>
      </c>
      <c r="E155" t="s">
        <v>60</v>
      </c>
      <c r="F155">
        <v>0</v>
      </c>
      <c r="G155">
        <v>1</v>
      </c>
    </row>
    <row r="156" spans="1:7">
      <c r="A156" t="s">
        <v>66</v>
      </c>
      <c r="B156" s="1">
        <v>41138</v>
      </c>
      <c r="C156" t="s">
        <v>43</v>
      </c>
      <c r="D156" s="5">
        <v>0.66666666666666696</v>
      </c>
      <c r="E156" t="s">
        <v>60</v>
      </c>
      <c r="F156">
        <v>3</v>
      </c>
      <c r="G156">
        <v>1.5505</v>
      </c>
    </row>
    <row r="157" spans="1:7">
      <c r="A157" t="s">
        <v>66</v>
      </c>
      <c r="B157" s="1">
        <v>41138</v>
      </c>
      <c r="C157" t="s">
        <v>43</v>
      </c>
      <c r="D157" s="5">
        <v>0.6875</v>
      </c>
      <c r="E157" t="s">
        <v>60</v>
      </c>
      <c r="F157">
        <v>8</v>
      </c>
      <c r="G157">
        <v>3</v>
      </c>
    </row>
    <row r="158" spans="1:7">
      <c r="A158" t="s">
        <v>66</v>
      </c>
      <c r="B158" s="1">
        <v>41139</v>
      </c>
      <c r="C158" t="s">
        <v>30</v>
      </c>
      <c r="D158" s="5">
        <v>0.375</v>
      </c>
      <c r="E158" t="s">
        <v>60</v>
      </c>
      <c r="F158">
        <v>0</v>
      </c>
      <c r="G158">
        <v>1</v>
      </c>
    </row>
    <row r="159" spans="1:7">
      <c r="A159" t="s">
        <v>66</v>
      </c>
      <c r="B159" s="1">
        <v>41139</v>
      </c>
      <c r="C159" t="s">
        <v>30</v>
      </c>
      <c r="D159" s="5">
        <v>0.39583333333333298</v>
      </c>
      <c r="E159" t="s">
        <v>60</v>
      </c>
      <c r="F159">
        <v>6</v>
      </c>
      <c r="G159">
        <v>2.2679</v>
      </c>
    </row>
    <row r="160" spans="1:7">
      <c r="A160" t="s">
        <v>66</v>
      </c>
      <c r="B160" s="1">
        <v>41139</v>
      </c>
      <c r="C160" t="s">
        <v>30</v>
      </c>
      <c r="D160" s="5">
        <v>0.41666666666666702</v>
      </c>
      <c r="E160" t="s">
        <v>60</v>
      </c>
      <c r="F160">
        <v>7</v>
      </c>
      <c r="G160">
        <v>2.5857999999999999</v>
      </c>
    </row>
    <row r="161" spans="1:7">
      <c r="A161" t="s">
        <v>66</v>
      </c>
      <c r="B161" s="1">
        <v>41139</v>
      </c>
      <c r="C161" t="s">
        <v>30</v>
      </c>
      <c r="D161" s="5">
        <v>0.4375</v>
      </c>
      <c r="E161" t="s">
        <v>60</v>
      </c>
      <c r="F161">
        <v>5</v>
      </c>
      <c r="G161">
        <v>2</v>
      </c>
    </row>
    <row r="162" spans="1:7">
      <c r="A162" t="s">
        <v>66</v>
      </c>
      <c r="B162" s="1">
        <v>41139</v>
      </c>
      <c r="C162" t="s">
        <v>30</v>
      </c>
      <c r="D162" s="5">
        <v>0.45833333333333298</v>
      </c>
      <c r="E162" t="s">
        <v>60</v>
      </c>
      <c r="F162">
        <v>3</v>
      </c>
      <c r="G162">
        <v>1.5505</v>
      </c>
    </row>
    <row r="163" spans="1:7">
      <c r="A163" t="s">
        <v>66</v>
      </c>
      <c r="B163" s="1">
        <v>41139</v>
      </c>
      <c r="C163" t="s">
        <v>30</v>
      </c>
      <c r="D163" s="5">
        <v>0.47916666666666702</v>
      </c>
      <c r="E163" t="s">
        <v>60</v>
      </c>
      <c r="F163">
        <v>0</v>
      </c>
      <c r="G163">
        <v>1</v>
      </c>
    </row>
    <row r="164" spans="1:7">
      <c r="A164" t="s">
        <v>66</v>
      </c>
      <c r="B164" s="1">
        <v>41139</v>
      </c>
      <c r="C164" t="s">
        <v>43</v>
      </c>
      <c r="D164" s="5">
        <v>0.58333333333333304</v>
      </c>
      <c r="E164" t="s">
        <v>60</v>
      </c>
      <c r="F164">
        <v>3</v>
      </c>
      <c r="G164">
        <v>1.5505</v>
      </c>
    </row>
    <row r="165" spans="1:7">
      <c r="A165" t="s">
        <v>66</v>
      </c>
      <c r="B165" s="1">
        <v>41139</v>
      </c>
      <c r="C165" t="s">
        <v>43</v>
      </c>
      <c r="D165" s="5">
        <v>0.60416666666666696</v>
      </c>
      <c r="E165" t="s">
        <v>60</v>
      </c>
      <c r="F165">
        <v>4</v>
      </c>
      <c r="G165">
        <v>1.7639</v>
      </c>
    </row>
    <row r="166" spans="1:7">
      <c r="A166" t="s">
        <v>66</v>
      </c>
      <c r="B166" s="1">
        <v>41139</v>
      </c>
      <c r="C166" t="s">
        <v>43</v>
      </c>
      <c r="D166" s="5">
        <v>0.625</v>
      </c>
      <c r="E166" t="s">
        <v>60</v>
      </c>
      <c r="F166">
        <v>1</v>
      </c>
      <c r="G166">
        <v>1.1716</v>
      </c>
    </row>
    <row r="167" spans="1:7">
      <c r="A167" t="s">
        <v>66</v>
      </c>
      <c r="B167" s="1">
        <v>41139</v>
      </c>
      <c r="C167" t="s">
        <v>43</v>
      </c>
      <c r="D167" s="5">
        <v>0.64583333333333304</v>
      </c>
      <c r="E167" t="s">
        <v>60</v>
      </c>
      <c r="F167">
        <v>1</v>
      </c>
      <c r="G167">
        <v>1.1716</v>
      </c>
    </row>
    <row r="168" spans="1:7">
      <c r="A168" t="s">
        <v>66</v>
      </c>
      <c r="B168" s="1">
        <v>41139</v>
      </c>
      <c r="C168" t="s">
        <v>43</v>
      </c>
      <c r="D168" s="5">
        <v>0.66666666666666696</v>
      </c>
      <c r="E168" t="s">
        <v>60</v>
      </c>
      <c r="F168">
        <v>0</v>
      </c>
      <c r="G168">
        <v>1</v>
      </c>
    </row>
    <row r="169" spans="1:7">
      <c r="A169" t="s">
        <v>66</v>
      </c>
      <c r="B169" s="1">
        <v>41139</v>
      </c>
      <c r="C169" t="s">
        <v>43</v>
      </c>
      <c r="D169" s="5">
        <v>0.6875</v>
      </c>
      <c r="E169" t="s">
        <v>60</v>
      </c>
      <c r="F169">
        <v>2</v>
      </c>
      <c r="G169">
        <v>1.3542000000000001</v>
      </c>
    </row>
    <row r="170" spans="1:7">
      <c r="A170" t="s">
        <v>66</v>
      </c>
      <c r="B170" s="1">
        <v>41140</v>
      </c>
      <c r="C170" t="s">
        <v>30</v>
      </c>
      <c r="D170" s="5">
        <v>0.375</v>
      </c>
      <c r="E170" t="s">
        <v>60</v>
      </c>
      <c r="F170">
        <v>0</v>
      </c>
      <c r="G170">
        <v>1</v>
      </c>
    </row>
    <row r="171" spans="1:7">
      <c r="A171" t="s">
        <v>66</v>
      </c>
      <c r="B171" s="1">
        <v>41140</v>
      </c>
      <c r="C171" t="s">
        <v>30</v>
      </c>
      <c r="D171" s="5">
        <v>0.39583333333333298</v>
      </c>
      <c r="E171" t="s">
        <v>60</v>
      </c>
      <c r="F171">
        <v>0</v>
      </c>
      <c r="G171">
        <v>1</v>
      </c>
    </row>
    <row r="172" spans="1:7">
      <c r="A172" t="s">
        <v>66</v>
      </c>
      <c r="B172" s="1">
        <v>41140</v>
      </c>
      <c r="C172" t="s">
        <v>30</v>
      </c>
      <c r="D172" s="5">
        <v>0.41666666666666702</v>
      </c>
      <c r="E172" t="s">
        <v>60</v>
      </c>
      <c r="F172">
        <v>0</v>
      </c>
      <c r="G172">
        <v>1</v>
      </c>
    </row>
    <row r="173" spans="1:7">
      <c r="A173" t="s">
        <v>66</v>
      </c>
      <c r="B173" s="1">
        <v>41140</v>
      </c>
      <c r="C173" t="s">
        <v>30</v>
      </c>
      <c r="D173" s="5">
        <v>0.4375</v>
      </c>
      <c r="E173" t="s">
        <v>60</v>
      </c>
      <c r="F173">
        <v>0</v>
      </c>
      <c r="G173">
        <v>1</v>
      </c>
    </row>
    <row r="174" spans="1:7">
      <c r="A174" t="s">
        <v>66</v>
      </c>
      <c r="B174" s="1">
        <v>41140</v>
      </c>
      <c r="C174" t="s">
        <v>30</v>
      </c>
      <c r="D174" s="5">
        <v>0.45833333333333298</v>
      </c>
      <c r="E174" t="s">
        <v>60</v>
      </c>
      <c r="F174">
        <v>0</v>
      </c>
      <c r="G174">
        <v>1</v>
      </c>
    </row>
    <row r="175" spans="1:7">
      <c r="A175" t="s">
        <v>66</v>
      </c>
      <c r="B175" s="1">
        <v>41140</v>
      </c>
      <c r="C175" t="s">
        <v>30</v>
      </c>
      <c r="D175" s="5">
        <v>0.47916666666666702</v>
      </c>
      <c r="E175" t="s">
        <v>60</v>
      </c>
      <c r="F175">
        <v>0</v>
      </c>
      <c r="G175">
        <v>1</v>
      </c>
    </row>
    <row r="176" spans="1:7">
      <c r="A176" t="s">
        <v>66</v>
      </c>
      <c r="B176" s="1">
        <v>41140</v>
      </c>
      <c r="C176" t="s">
        <v>43</v>
      </c>
      <c r="D176" s="5">
        <v>0.58333333333333304</v>
      </c>
      <c r="E176" t="s">
        <v>60</v>
      </c>
      <c r="F176">
        <v>1</v>
      </c>
      <c r="G176">
        <v>1.1716</v>
      </c>
    </row>
    <row r="177" spans="1:7">
      <c r="A177" t="s">
        <v>66</v>
      </c>
      <c r="B177" s="1">
        <v>41140</v>
      </c>
      <c r="C177" t="s">
        <v>43</v>
      </c>
      <c r="D177" s="5">
        <v>0.60416666666666696</v>
      </c>
      <c r="E177" t="s">
        <v>60</v>
      </c>
      <c r="F177">
        <v>1</v>
      </c>
      <c r="G177">
        <v>1.1716</v>
      </c>
    </row>
    <row r="178" spans="1:7">
      <c r="A178" t="s">
        <v>66</v>
      </c>
      <c r="B178" s="1">
        <v>41140</v>
      </c>
      <c r="C178" t="s">
        <v>43</v>
      </c>
      <c r="D178" s="5">
        <v>0.625</v>
      </c>
      <c r="E178" t="s">
        <v>60</v>
      </c>
      <c r="F178">
        <v>1</v>
      </c>
      <c r="G178">
        <v>1.1716</v>
      </c>
    </row>
    <row r="179" spans="1:7">
      <c r="A179" t="s">
        <v>66</v>
      </c>
      <c r="B179" s="1">
        <v>41140</v>
      </c>
      <c r="C179" t="s">
        <v>43</v>
      </c>
      <c r="D179" s="5">
        <v>0.64583333333333304</v>
      </c>
      <c r="E179" t="s">
        <v>60</v>
      </c>
      <c r="F179">
        <v>0</v>
      </c>
      <c r="G179">
        <v>1</v>
      </c>
    </row>
    <row r="180" spans="1:7">
      <c r="A180" t="s">
        <v>66</v>
      </c>
      <c r="B180" s="1">
        <v>41140</v>
      </c>
      <c r="C180" t="s">
        <v>43</v>
      </c>
      <c r="D180" s="5">
        <v>0.66666666666666696</v>
      </c>
      <c r="E180" t="s">
        <v>60</v>
      </c>
      <c r="F180">
        <v>0</v>
      </c>
      <c r="G180">
        <v>1</v>
      </c>
    </row>
    <row r="181" spans="1:7">
      <c r="A181" t="s">
        <v>66</v>
      </c>
      <c r="B181" s="1">
        <v>41140</v>
      </c>
      <c r="C181" t="s">
        <v>43</v>
      </c>
      <c r="D181" s="5">
        <v>0.6875</v>
      </c>
      <c r="E181" t="s">
        <v>60</v>
      </c>
      <c r="F181">
        <v>0</v>
      </c>
      <c r="G181">
        <v>1</v>
      </c>
    </row>
    <row r="182" spans="1:7">
      <c r="A182" t="s">
        <v>66</v>
      </c>
      <c r="B182" s="1">
        <v>41141</v>
      </c>
      <c r="C182" t="s">
        <v>30</v>
      </c>
      <c r="D182" s="5">
        <v>0.375</v>
      </c>
      <c r="E182" t="s">
        <v>60</v>
      </c>
      <c r="F182">
        <v>1</v>
      </c>
      <c r="G182">
        <v>1.1716</v>
      </c>
    </row>
    <row r="183" spans="1:7">
      <c r="A183" t="s">
        <v>66</v>
      </c>
      <c r="B183" s="1">
        <v>41141</v>
      </c>
      <c r="C183" t="s">
        <v>30</v>
      </c>
      <c r="D183" s="5">
        <v>0.39583333333333298</v>
      </c>
      <c r="E183" t="s">
        <v>60</v>
      </c>
      <c r="F183">
        <v>0</v>
      </c>
      <c r="G183">
        <v>1</v>
      </c>
    </row>
    <row r="184" spans="1:7">
      <c r="A184" t="s">
        <v>66</v>
      </c>
      <c r="B184" s="1">
        <v>41141</v>
      </c>
      <c r="C184" t="s">
        <v>30</v>
      </c>
      <c r="D184" s="5">
        <v>0.41666666666666702</v>
      </c>
      <c r="E184" t="s">
        <v>60</v>
      </c>
      <c r="F184">
        <v>3</v>
      </c>
      <c r="G184">
        <v>1.5505</v>
      </c>
    </row>
    <row r="185" spans="1:7">
      <c r="A185" t="s">
        <v>66</v>
      </c>
      <c r="B185" s="1">
        <v>41141</v>
      </c>
      <c r="C185" t="s">
        <v>30</v>
      </c>
      <c r="D185" s="5">
        <v>0.4375</v>
      </c>
      <c r="E185" t="s">
        <v>60</v>
      </c>
      <c r="F185">
        <v>0</v>
      </c>
      <c r="G185">
        <v>1</v>
      </c>
    </row>
    <row r="186" spans="1:7">
      <c r="A186" t="s">
        <v>66</v>
      </c>
      <c r="B186" s="1">
        <v>41141</v>
      </c>
      <c r="C186" t="s">
        <v>30</v>
      </c>
      <c r="D186" s="5">
        <v>0.45833333333333298</v>
      </c>
      <c r="E186" t="s">
        <v>60</v>
      </c>
      <c r="F186">
        <v>0</v>
      </c>
      <c r="G186">
        <v>1</v>
      </c>
    </row>
    <row r="187" spans="1:7">
      <c r="A187" t="s">
        <v>66</v>
      </c>
      <c r="B187" s="1">
        <v>41141</v>
      </c>
      <c r="C187" t="s">
        <v>30</v>
      </c>
      <c r="D187" s="5">
        <v>0.47916666666666702</v>
      </c>
      <c r="E187" t="s">
        <v>60</v>
      </c>
      <c r="F187">
        <v>0</v>
      </c>
      <c r="G187">
        <v>1</v>
      </c>
    </row>
    <row r="188" spans="1:7">
      <c r="A188" t="s">
        <v>66</v>
      </c>
      <c r="B188" s="1">
        <v>41141</v>
      </c>
      <c r="C188" t="s">
        <v>43</v>
      </c>
      <c r="D188" s="5">
        <v>0.58333333333333304</v>
      </c>
      <c r="E188" t="s">
        <v>60</v>
      </c>
      <c r="F188">
        <v>2</v>
      </c>
      <c r="G188">
        <v>1.3542000000000001</v>
      </c>
    </row>
    <row r="189" spans="1:7">
      <c r="A189" t="s">
        <v>66</v>
      </c>
      <c r="B189" s="1">
        <v>41141</v>
      </c>
      <c r="C189" t="s">
        <v>43</v>
      </c>
      <c r="D189" s="5">
        <v>0.60416666666666696</v>
      </c>
      <c r="E189" t="s">
        <v>60</v>
      </c>
      <c r="F189">
        <v>1</v>
      </c>
      <c r="G189">
        <v>1.1716</v>
      </c>
    </row>
    <row r="190" spans="1:7">
      <c r="A190" t="s">
        <v>66</v>
      </c>
      <c r="B190" s="1">
        <v>41141</v>
      </c>
      <c r="C190" t="s">
        <v>43</v>
      </c>
      <c r="D190" s="5">
        <v>0.625</v>
      </c>
      <c r="E190" t="s">
        <v>60</v>
      </c>
      <c r="F190">
        <v>2</v>
      </c>
      <c r="G190">
        <v>1.3542000000000001</v>
      </c>
    </row>
    <row r="191" spans="1:7">
      <c r="A191" t="s">
        <v>66</v>
      </c>
      <c r="B191" s="1">
        <v>41141</v>
      </c>
      <c r="C191" t="s">
        <v>43</v>
      </c>
      <c r="D191" s="5">
        <v>0.64583333333333304</v>
      </c>
      <c r="E191" t="s">
        <v>60</v>
      </c>
      <c r="F191">
        <v>0</v>
      </c>
      <c r="G191">
        <v>1</v>
      </c>
    </row>
    <row r="192" spans="1:7">
      <c r="A192" t="s">
        <v>66</v>
      </c>
      <c r="B192" s="1">
        <v>41141</v>
      </c>
      <c r="C192" t="s">
        <v>43</v>
      </c>
      <c r="D192" s="5">
        <v>0.66666666666666696</v>
      </c>
      <c r="E192" t="s">
        <v>60</v>
      </c>
      <c r="F192">
        <v>1</v>
      </c>
      <c r="G192">
        <v>1.1716</v>
      </c>
    </row>
    <row r="193" spans="1:7">
      <c r="A193" t="s">
        <v>66</v>
      </c>
      <c r="B193" s="1">
        <v>41141</v>
      </c>
      <c r="C193" t="s">
        <v>43</v>
      </c>
      <c r="D193" s="5">
        <v>0.6875</v>
      </c>
      <c r="E193" t="s">
        <v>60</v>
      </c>
      <c r="F193">
        <v>3</v>
      </c>
      <c r="G193">
        <v>1.5505</v>
      </c>
    </row>
    <row r="194" spans="1:7">
      <c r="A194" t="s">
        <v>66</v>
      </c>
      <c r="B194" s="1">
        <v>41142</v>
      </c>
      <c r="C194" t="s">
        <v>30</v>
      </c>
      <c r="D194" s="5">
        <v>0.375</v>
      </c>
      <c r="E194" t="s">
        <v>60</v>
      </c>
      <c r="F194">
        <v>0</v>
      </c>
      <c r="G194">
        <v>1</v>
      </c>
    </row>
    <row r="195" spans="1:7">
      <c r="A195" t="s">
        <v>66</v>
      </c>
      <c r="B195" s="1">
        <v>41142</v>
      </c>
      <c r="C195" t="s">
        <v>30</v>
      </c>
      <c r="D195" s="5">
        <v>0.39583333333333298</v>
      </c>
      <c r="E195" t="s">
        <v>60</v>
      </c>
      <c r="F195">
        <v>0</v>
      </c>
      <c r="G195">
        <v>1</v>
      </c>
    </row>
    <row r="196" spans="1:7">
      <c r="A196" t="s">
        <v>66</v>
      </c>
      <c r="B196" s="1">
        <v>41142</v>
      </c>
      <c r="C196" t="s">
        <v>30</v>
      </c>
      <c r="D196" s="5">
        <v>0.41666666666666702</v>
      </c>
      <c r="E196" t="s">
        <v>60</v>
      </c>
      <c r="F196">
        <v>0</v>
      </c>
      <c r="G196">
        <v>1</v>
      </c>
    </row>
    <row r="197" spans="1:7">
      <c r="A197" t="s">
        <v>66</v>
      </c>
      <c r="B197" s="1">
        <v>41142</v>
      </c>
      <c r="C197" t="s">
        <v>30</v>
      </c>
      <c r="D197" s="5">
        <v>0.4375</v>
      </c>
      <c r="E197" t="s">
        <v>60</v>
      </c>
      <c r="F197">
        <v>0</v>
      </c>
      <c r="G197">
        <v>1</v>
      </c>
    </row>
    <row r="198" spans="1:7">
      <c r="A198" t="s">
        <v>66</v>
      </c>
      <c r="B198" s="1">
        <v>41142</v>
      </c>
      <c r="C198" t="s">
        <v>30</v>
      </c>
      <c r="D198" s="5">
        <v>0.45833333333333298</v>
      </c>
      <c r="E198" t="s">
        <v>60</v>
      </c>
      <c r="F198">
        <v>0</v>
      </c>
      <c r="G198">
        <v>1</v>
      </c>
    </row>
    <row r="199" spans="1:7">
      <c r="A199" t="s">
        <v>66</v>
      </c>
      <c r="B199" s="1">
        <v>41142</v>
      </c>
      <c r="C199" t="s">
        <v>30</v>
      </c>
      <c r="D199" s="5">
        <v>0.47916666666666702</v>
      </c>
      <c r="E199" t="s">
        <v>60</v>
      </c>
      <c r="F199">
        <v>0</v>
      </c>
      <c r="G199">
        <v>1</v>
      </c>
    </row>
    <row r="200" spans="1:7">
      <c r="A200" t="s">
        <v>66</v>
      </c>
      <c r="B200" s="1">
        <v>41142</v>
      </c>
      <c r="C200" t="s">
        <v>43</v>
      </c>
      <c r="D200" s="5">
        <v>0.58333333333333304</v>
      </c>
      <c r="E200" t="s">
        <v>60</v>
      </c>
      <c r="F200">
        <v>2</v>
      </c>
      <c r="G200">
        <v>1.3542000000000001</v>
      </c>
    </row>
    <row r="201" spans="1:7">
      <c r="A201" t="s">
        <v>66</v>
      </c>
      <c r="B201" s="1">
        <v>41142</v>
      </c>
      <c r="C201" t="s">
        <v>43</v>
      </c>
      <c r="D201" s="5">
        <v>0.60416666666666696</v>
      </c>
      <c r="E201" t="s">
        <v>60</v>
      </c>
      <c r="F201">
        <v>1</v>
      </c>
      <c r="G201">
        <v>1.1716</v>
      </c>
    </row>
    <row r="202" spans="1:7">
      <c r="A202" t="s">
        <v>66</v>
      </c>
      <c r="B202" s="1">
        <v>41142</v>
      </c>
      <c r="C202" t="s">
        <v>43</v>
      </c>
      <c r="D202" s="5">
        <v>0.625</v>
      </c>
      <c r="E202" t="s">
        <v>60</v>
      </c>
      <c r="F202">
        <v>2</v>
      </c>
      <c r="G202">
        <v>1.3542000000000001</v>
      </c>
    </row>
    <row r="203" spans="1:7">
      <c r="A203" t="s">
        <v>66</v>
      </c>
      <c r="B203" s="1">
        <v>41142</v>
      </c>
      <c r="C203" t="s">
        <v>43</v>
      </c>
      <c r="D203" s="5">
        <v>0.64583333333333304</v>
      </c>
      <c r="E203" t="s">
        <v>60</v>
      </c>
      <c r="F203">
        <v>1</v>
      </c>
      <c r="G203">
        <v>1.1716</v>
      </c>
    </row>
    <row r="204" spans="1:7">
      <c r="A204" t="s">
        <v>66</v>
      </c>
      <c r="B204" s="1">
        <v>41142</v>
      </c>
      <c r="C204" t="s">
        <v>43</v>
      </c>
      <c r="D204" s="5">
        <v>0.66666666666666696</v>
      </c>
      <c r="E204" t="s">
        <v>60</v>
      </c>
      <c r="F204">
        <v>1</v>
      </c>
      <c r="G204">
        <v>1.1716</v>
      </c>
    </row>
    <row r="205" spans="1:7">
      <c r="A205" t="s">
        <v>66</v>
      </c>
      <c r="B205" s="1">
        <v>41142</v>
      </c>
      <c r="C205" t="s">
        <v>43</v>
      </c>
      <c r="D205" s="5">
        <v>0.6875</v>
      </c>
      <c r="E205" t="s">
        <v>60</v>
      </c>
      <c r="F205">
        <v>0</v>
      </c>
      <c r="G205">
        <v>1</v>
      </c>
    </row>
    <row r="206" spans="1:7">
      <c r="A206" t="s">
        <v>66</v>
      </c>
      <c r="B206" s="1">
        <v>41143</v>
      </c>
      <c r="C206" t="s">
        <v>30</v>
      </c>
      <c r="D206" s="5">
        <v>0.375</v>
      </c>
      <c r="E206" t="s">
        <v>60</v>
      </c>
      <c r="F206">
        <v>0</v>
      </c>
      <c r="G206">
        <v>1</v>
      </c>
    </row>
    <row r="207" spans="1:7">
      <c r="A207" t="s">
        <v>66</v>
      </c>
      <c r="B207" s="1">
        <v>41143</v>
      </c>
      <c r="C207" t="s">
        <v>30</v>
      </c>
      <c r="D207" s="5">
        <v>0.39583333333333298</v>
      </c>
      <c r="E207" t="s">
        <v>60</v>
      </c>
      <c r="F207">
        <v>2</v>
      </c>
      <c r="G207">
        <v>1.3542000000000001</v>
      </c>
    </row>
    <row r="208" spans="1:7">
      <c r="A208" t="s">
        <v>66</v>
      </c>
      <c r="B208" s="1">
        <v>41143</v>
      </c>
      <c r="C208" t="s">
        <v>30</v>
      </c>
      <c r="D208" s="5">
        <v>0.41666666666666702</v>
      </c>
      <c r="E208" t="s">
        <v>60</v>
      </c>
      <c r="F208">
        <v>4</v>
      </c>
      <c r="G208">
        <v>1.7639</v>
      </c>
    </row>
    <row r="209" spans="1:7">
      <c r="A209" t="s">
        <v>66</v>
      </c>
      <c r="B209" s="1">
        <v>41143</v>
      </c>
      <c r="C209" t="s">
        <v>30</v>
      </c>
      <c r="D209" s="5">
        <v>0.4375</v>
      </c>
      <c r="E209" t="s">
        <v>60</v>
      </c>
      <c r="F209">
        <v>0</v>
      </c>
      <c r="G209">
        <v>1</v>
      </c>
    </row>
    <row r="210" spans="1:7">
      <c r="A210" t="s">
        <v>66</v>
      </c>
      <c r="B210" s="1">
        <v>41143</v>
      </c>
      <c r="C210" t="s">
        <v>30</v>
      </c>
      <c r="D210" s="5">
        <v>0.45833333333333298</v>
      </c>
      <c r="E210" t="s">
        <v>60</v>
      </c>
      <c r="F210">
        <v>1</v>
      </c>
      <c r="G210">
        <v>1.1716</v>
      </c>
    </row>
    <row r="211" spans="1:7">
      <c r="A211" t="s">
        <v>66</v>
      </c>
      <c r="B211" s="1">
        <v>41143</v>
      </c>
      <c r="C211" t="s">
        <v>30</v>
      </c>
      <c r="D211" s="5">
        <v>0.47916666666666702</v>
      </c>
      <c r="E211" t="s">
        <v>60</v>
      </c>
      <c r="F211">
        <v>2</v>
      </c>
      <c r="G211">
        <v>1.3542000000000001</v>
      </c>
    </row>
    <row r="212" spans="1:7">
      <c r="A212" t="s">
        <v>66</v>
      </c>
      <c r="B212" s="1">
        <v>41143</v>
      </c>
      <c r="C212" t="s">
        <v>43</v>
      </c>
      <c r="D212" s="5">
        <v>0.58333333333333304</v>
      </c>
      <c r="E212" t="s">
        <v>60</v>
      </c>
      <c r="F212">
        <v>0</v>
      </c>
      <c r="G212">
        <v>1</v>
      </c>
    </row>
    <row r="213" spans="1:7">
      <c r="A213" t="s">
        <v>66</v>
      </c>
      <c r="B213" s="1">
        <v>41143</v>
      </c>
      <c r="C213" t="s">
        <v>43</v>
      </c>
      <c r="D213" s="5">
        <v>0.60416666666666696</v>
      </c>
      <c r="E213" t="s">
        <v>60</v>
      </c>
      <c r="F213">
        <v>0</v>
      </c>
      <c r="G213">
        <v>1</v>
      </c>
    </row>
    <row r="214" spans="1:7">
      <c r="A214" t="s">
        <v>66</v>
      </c>
      <c r="B214" s="1">
        <v>41143</v>
      </c>
      <c r="C214" t="s">
        <v>43</v>
      </c>
      <c r="D214" s="5">
        <v>0.625</v>
      </c>
      <c r="E214" t="s">
        <v>60</v>
      </c>
      <c r="F214">
        <v>0</v>
      </c>
      <c r="G214">
        <v>1</v>
      </c>
    </row>
    <row r="215" spans="1:7">
      <c r="A215" t="s">
        <v>66</v>
      </c>
      <c r="B215" s="1">
        <v>41143</v>
      </c>
      <c r="C215" t="s">
        <v>43</v>
      </c>
      <c r="D215" s="5">
        <v>0.64583333333333304</v>
      </c>
      <c r="E215" t="s">
        <v>60</v>
      </c>
      <c r="F215">
        <v>1</v>
      </c>
      <c r="G215">
        <v>1.1716</v>
      </c>
    </row>
    <row r="216" spans="1:7">
      <c r="A216" t="s">
        <v>66</v>
      </c>
      <c r="B216" s="1">
        <v>41143</v>
      </c>
      <c r="C216" t="s">
        <v>43</v>
      </c>
      <c r="D216" s="5">
        <v>0.66666666666666696</v>
      </c>
      <c r="E216" t="s">
        <v>60</v>
      </c>
      <c r="F216">
        <v>0</v>
      </c>
      <c r="G216">
        <v>1</v>
      </c>
    </row>
    <row r="217" spans="1:7">
      <c r="A217" t="s">
        <v>66</v>
      </c>
      <c r="B217" s="1">
        <v>41143</v>
      </c>
      <c r="C217" t="s">
        <v>43</v>
      </c>
      <c r="D217" s="5">
        <v>0.6875</v>
      </c>
      <c r="E217" t="s">
        <v>60</v>
      </c>
      <c r="F217">
        <v>0</v>
      </c>
      <c r="G217">
        <v>1</v>
      </c>
    </row>
    <row r="218" spans="1:7">
      <c r="A218" t="s">
        <v>67</v>
      </c>
      <c r="B218" s="1">
        <v>41138</v>
      </c>
      <c r="C218" t="s">
        <v>30</v>
      </c>
      <c r="D218" s="5">
        <v>0.375</v>
      </c>
      <c r="E218" t="s">
        <v>60</v>
      </c>
      <c r="F218">
        <v>4</v>
      </c>
      <c r="G218">
        <v>1.7639</v>
      </c>
    </row>
    <row r="219" spans="1:7">
      <c r="A219" t="s">
        <v>67</v>
      </c>
      <c r="B219" s="1">
        <v>41138</v>
      </c>
      <c r="C219" t="s">
        <v>30</v>
      </c>
      <c r="D219" s="5">
        <v>0.39583333333333298</v>
      </c>
      <c r="E219" t="s">
        <v>60</v>
      </c>
      <c r="F219">
        <v>2</v>
      </c>
      <c r="G219">
        <v>1.3542000000000001</v>
      </c>
    </row>
    <row r="220" spans="1:7">
      <c r="A220" t="s">
        <v>67</v>
      </c>
      <c r="B220" s="1">
        <v>41138</v>
      </c>
      <c r="C220" t="s">
        <v>30</v>
      </c>
      <c r="D220" s="5">
        <v>0.41666666666666702</v>
      </c>
      <c r="E220" t="s">
        <v>60</v>
      </c>
      <c r="F220">
        <v>1</v>
      </c>
      <c r="G220">
        <v>1.1716</v>
      </c>
    </row>
    <row r="221" spans="1:7">
      <c r="A221" t="s">
        <v>67</v>
      </c>
      <c r="B221" s="1">
        <v>41138</v>
      </c>
      <c r="C221" t="s">
        <v>30</v>
      </c>
      <c r="D221" s="5">
        <v>0.4375</v>
      </c>
      <c r="E221" t="s">
        <v>60</v>
      </c>
      <c r="F221">
        <v>0</v>
      </c>
      <c r="G221">
        <v>1</v>
      </c>
    </row>
    <row r="222" spans="1:7">
      <c r="A222" t="s">
        <v>67</v>
      </c>
      <c r="B222" s="1">
        <v>41138</v>
      </c>
      <c r="C222" t="s">
        <v>30</v>
      </c>
      <c r="D222" s="5">
        <v>0.45833333333333298</v>
      </c>
      <c r="E222" t="s">
        <v>60</v>
      </c>
      <c r="F222">
        <v>1</v>
      </c>
      <c r="G222">
        <v>1.1716</v>
      </c>
    </row>
    <row r="223" spans="1:7">
      <c r="A223" t="s">
        <v>67</v>
      </c>
      <c r="B223" s="1">
        <v>41138</v>
      </c>
      <c r="C223" t="s">
        <v>30</v>
      </c>
      <c r="D223" s="5">
        <v>0.47916666666666702</v>
      </c>
      <c r="E223" t="s">
        <v>60</v>
      </c>
      <c r="F223">
        <v>0</v>
      </c>
      <c r="G223">
        <v>1</v>
      </c>
    </row>
    <row r="224" spans="1:7">
      <c r="A224" t="s">
        <v>67</v>
      </c>
      <c r="B224" s="1">
        <v>41138</v>
      </c>
      <c r="C224" t="s">
        <v>43</v>
      </c>
      <c r="D224" s="5">
        <v>0.58333333333333304</v>
      </c>
      <c r="E224" t="s">
        <v>60</v>
      </c>
      <c r="F224">
        <v>0</v>
      </c>
      <c r="G224">
        <v>1</v>
      </c>
    </row>
    <row r="225" spans="1:7">
      <c r="A225" t="s">
        <v>67</v>
      </c>
      <c r="B225" s="1">
        <v>41138</v>
      </c>
      <c r="C225" t="s">
        <v>43</v>
      </c>
      <c r="D225" s="5">
        <v>0.60416666666666696</v>
      </c>
      <c r="E225" t="s">
        <v>60</v>
      </c>
      <c r="F225">
        <v>0</v>
      </c>
      <c r="G225">
        <v>1</v>
      </c>
    </row>
    <row r="226" spans="1:7">
      <c r="A226" t="s">
        <v>67</v>
      </c>
      <c r="B226" s="1">
        <v>41138</v>
      </c>
      <c r="C226" t="s">
        <v>43</v>
      </c>
      <c r="D226" s="5">
        <v>0.625</v>
      </c>
      <c r="E226" t="s">
        <v>60</v>
      </c>
      <c r="F226">
        <v>0</v>
      </c>
      <c r="G226">
        <v>1</v>
      </c>
    </row>
    <row r="227" spans="1:7">
      <c r="A227" t="s">
        <v>67</v>
      </c>
      <c r="B227" s="1">
        <v>41138</v>
      </c>
      <c r="C227" t="s">
        <v>43</v>
      </c>
      <c r="D227" s="5">
        <v>0.64583333333333304</v>
      </c>
      <c r="E227" t="s">
        <v>60</v>
      </c>
      <c r="F227">
        <v>0</v>
      </c>
      <c r="G227">
        <v>1</v>
      </c>
    </row>
    <row r="228" spans="1:7">
      <c r="A228" t="s">
        <v>67</v>
      </c>
      <c r="B228" s="1">
        <v>41138</v>
      </c>
      <c r="C228" t="s">
        <v>43</v>
      </c>
      <c r="D228" s="5">
        <v>0.66666666666666696</v>
      </c>
      <c r="E228" t="s">
        <v>60</v>
      </c>
      <c r="F228">
        <v>0</v>
      </c>
      <c r="G228">
        <v>1</v>
      </c>
    </row>
    <row r="229" spans="1:7">
      <c r="A229" t="s">
        <v>67</v>
      </c>
      <c r="B229" s="1">
        <v>41138</v>
      </c>
      <c r="C229" t="s">
        <v>43</v>
      </c>
      <c r="D229" s="5">
        <v>0.6875</v>
      </c>
      <c r="E229" t="s">
        <v>60</v>
      </c>
      <c r="F229">
        <v>0</v>
      </c>
      <c r="G229">
        <v>1</v>
      </c>
    </row>
    <row r="230" spans="1:7">
      <c r="A230" t="s">
        <v>67</v>
      </c>
      <c r="B230" s="1">
        <v>41139</v>
      </c>
      <c r="C230" t="s">
        <v>30</v>
      </c>
      <c r="D230" s="5">
        <v>0.375</v>
      </c>
      <c r="E230" t="s">
        <v>60</v>
      </c>
      <c r="F230">
        <v>5</v>
      </c>
      <c r="G230">
        <v>2</v>
      </c>
    </row>
    <row r="231" spans="1:7">
      <c r="A231" t="s">
        <v>67</v>
      </c>
      <c r="B231" s="1">
        <v>41139</v>
      </c>
      <c r="C231" t="s">
        <v>30</v>
      </c>
      <c r="D231" s="5">
        <v>0.39583333333333298</v>
      </c>
      <c r="E231" t="s">
        <v>60</v>
      </c>
      <c r="F231">
        <v>3</v>
      </c>
      <c r="G231">
        <v>1.5505</v>
      </c>
    </row>
    <row r="232" spans="1:7">
      <c r="A232" t="s">
        <v>67</v>
      </c>
      <c r="B232" s="1">
        <v>41139</v>
      </c>
      <c r="C232" t="s">
        <v>30</v>
      </c>
      <c r="D232" s="5">
        <v>0.41666666666666702</v>
      </c>
      <c r="E232" t="s">
        <v>60</v>
      </c>
      <c r="F232">
        <v>4</v>
      </c>
      <c r="G232">
        <v>1.7639</v>
      </c>
    </row>
    <row r="233" spans="1:7">
      <c r="A233" t="s">
        <v>67</v>
      </c>
      <c r="B233" s="1">
        <v>41139</v>
      </c>
      <c r="C233" t="s">
        <v>30</v>
      </c>
      <c r="D233" s="5">
        <v>0.4375</v>
      </c>
      <c r="E233" t="s">
        <v>60</v>
      </c>
      <c r="F233">
        <v>1</v>
      </c>
      <c r="G233">
        <v>1.1716</v>
      </c>
    </row>
    <row r="234" spans="1:7">
      <c r="A234" t="s">
        <v>67</v>
      </c>
      <c r="B234" s="1">
        <v>41139</v>
      </c>
      <c r="C234" t="s">
        <v>30</v>
      </c>
      <c r="D234" s="5">
        <v>0.45833333333333298</v>
      </c>
      <c r="E234" t="s">
        <v>60</v>
      </c>
      <c r="F234">
        <v>2</v>
      </c>
      <c r="G234">
        <v>1.3542000000000001</v>
      </c>
    </row>
    <row r="235" spans="1:7">
      <c r="A235" t="s">
        <v>67</v>
      </c>
      <c r="B235" s="1">
        <v>41139</v>
      </c>
      <c r="C235" t="s">
        <v>30</v>
      </c>
      <c r="D235" s="5">
        <v>0.47916666666666702</v>
      </c>
      <c r="E235" t="s">
        <v>60</v>
      </c>
      <c r="F235">
        <v>1</v>
      </c>
      <c r="G235">
        <v>1.1716</v>
      </c>
    </row>
    <row r="236" spans="1:7">
      <c r="A236" t="s">
        <v>67</v>
      </c>
      <c r="B236" s="1">
        <v>41139</v>
      </c>
      <c r="C236" t="s">
        <v>43</v>
      </c>
      <c r="D236" s="5">
        <v>0.58333333333333304</v>
      </c>
      <c r="E236" t="s">
        <v>60</v>
      </c>
      <c r="F236">
        <v>6</v>
      </c>
      <c r="G236">
        <v>2.2679</v>
      </c>
    </row>
    <row r="237" spans="1:7">
      <c r="A237" t="s">
        <v>67</v>
      </c>
      <c r="B237" s="1">
        <v>41139</v>
      </c>
      <c r="C237" t="s">
        <v>43</v>
      </c>
      <c r="D237" s="5">
        <v>0.60416666666666696</v>
      </c>
      <c r="E237" t="s">
        <v>60</v>
      </c>
      <c r="F237">
        <v>0</v>
      </c>
      <c r="G237">
        <v>1</v>
      </c>
    </row>
    <row r="238" spans="1:7">
      <c r="A238" t="s">
        <v>67</v>
      </c>
      <c r="B238" s="1">
        <v>41139</v>
      </c>
      <c r="C238" t="s">
        <v>43</v>
      </c>
      <c r="D238" s="5">
        <v>0.625</v>
      </c>
      <c r="E238" t="s">
        <v>60</v>
      </c>
      <c r="F238">
        <v>0</v>
      </c>
      <c r="G238">
        <v>1</v>
      </c>
    </row>
    <row r="239" spans="1:7">
      <c r="A239" t="s">
        <v>67</v>
      </c>
      <c r="B239" s="1">
        <v>41139</v>
      </c>
      <c r="C239" t="s">
        <v>43</v>
      </c>
      <c r="D239" s="5">
        <v>0.64583333333333304</v>
      </c>
      <c r="E239" t="s">
        <v>60</v>
      </c>
      <c r="F239">
        <v>0</v>
      </c>
      <c r="G239">
        <v>1</v>
      </c>
    </row>
    <row r="240" spans="1:7">
      <c r="A240" t="s">
        <v>67</v>
      </c>
      <c r="B240" s="1">
        <v>41139</v>
      </c>
      <c r="C240" t="s">
        <v>43</v>
      </c>
      <c r="D240" s="5">
        <v>0.66666666666666696</v>
      </c>
      <c r="E240" t="s">
        <v>60</v>
      </c>
      <c r="F240">
        <v>0</v>
      </c>
      <c r="G240">
        <v>1</v>
      </c>
    </row>
    <row r="241" spans="1:7">
      <c r="A241" t="s">
        <v>67</v>
      </c>
      <c r="B241" s="1">
        <v>41139</v>
      </c>
      <c r="C241" t="s">
        <v>43</v>
      </c>
      <c r="D241" s="5">
        <v>0.6875</v>
      </c>
      <c r="E241" t="s">
        <v>60</v>
      </c>
      <c r="F241">
        <v>0</v>
      </c>
      <c r="G241">
        <v>1</v>
      </c>
    </row>
    <row r="242" spans="1:7">
      <c r="A242" t="s">
        <v>67</v>
      </c>
      <c r="B242" s="1">
        <v>41140</v>
      </c>
      <c r="C242" t="s">
        <v>30</v>
      </c>
      <c r="D242" s="5">
        <v>0.375</v>
      </c>
      <c r="E242" t="s">
        <v>60</v>
      </c>
      <c r="F242">
        <v>0</v>
      </c>
      <c r="G242">
        <v>1</v>
      </c>
    </row>
    <row r="243" spans="1:7">
      <c r="A243" t="s">
        <v>67</v>
      </c>
      <c r="B243" s="1">
        <v>41140</v>
      </c>
      <c r="C243" t="s">
        <v>30</v>
      </c>
      <c r="D243" s="5">
        <v>0.39583333333333298</v>
      </c>
      <c r="E243" t="s">
        <v>60</v>
      </c>
      <c r="F243">
        <v>0</v>
      </c>
      <c r="G243">
        <v>1</v>
      </c>
    </row>
    <row r="244" spans="1:7">
      <c r="A244" t="s">
        <v>67</v>
      </c>
      <c r="B244" s="1">
        <v>41140</v>
      </c>
      <c r="C244" t="s">
        <v>30</v>
      </c>
      <c r="D244" s="5">
        <v>0.41666666666666702</v>
      </c>
      <c r="E244" t="s">
        <v>60</v>
      </c>
      <c r="F244">
        <v>0</v>
      </c>
      <c r="G244">
        <v>1</v>
      </c>
    </row>
    <row r="245" spans="1:7">
      <c r="A245" t="s">
        <v>67</v>
      </c>
      <c r="B245" s="1">
        <v>41140</v>
      </c>
      <c r="C245" t="s">
        <v>30</v>
      </c>
      <c r="D245" s="5">
        <v>0.4375</v>
      </c>
      <c r="E245" t="s">
        <v>60</v>
      </c>
      <c r="F245">
        <v>0</v>
      </c>
      <c r="G245">
        <v>1</v>
      </c>
    </row>
    <row r="246" spans="1:7">
      <c r="A246" t="s">
        <v>67</v>
      </c>
      <c r="B246" s="1">
        <v>41140</v>
      </c>
      <c r="C246" t="s">
        <v>30</v>
      </c>
      <c r="D246" s="5">
        <v>0.45833333333333298</v>
      </c>
      <c r="E246" t="s">
        <v>60</v>
      </c>
      <c r="F246">
        <v>0</v>
      </c>
      <c r="G246">
        <v>1</v>
      </c>
    </row>
    <row r="247" spans="1:7">
      <c r="A247" t="s">
        <v>67</v>
      </c>
      <c r="B247" s="1">
        <v>41140</v>
      </c>
      <c r="C247" t="s">
        <v>30</v>
      </c>
      <c r="D247" s="5">
        <v>0.47916666666666702</v>
      </c>
      <c r="E247" t="s">
        <v>60</v>
      </c>
      <c r="F247">
        <v>0</v>
      </c>
      <c r="G247">
        <v>1</v>
      </c>
    </row>
    <row r="248" spans="1:7">
      <c r="A248" t="s">
        <v>67</v>
      </c>
      <c r="B248" s="1">
        <v>41140</v>
      </c>
      <c r="C248" t="s">
        <v>43</v>
      </c>
      <c r="D248" s="5">
        <v>0.58333333333333304</v>
      </c>
      <c r="E248" t="s">
        <v>60</v>
      </c>
      <c r="F248">
        <v>0</v>
      </c>
      <c r="G248">
        <v>1</v>
      </c>
    </row>
    <row r="249" spans="1:7">
      <c r="A249" t="s">
        <v>67</v>
      </c>
      <c r="B249" s="1">
        <v>41140</v>
      </c>
      <c r="C249" t="s">
        <v>43</v>
      </c>
      <c r="D249" s="5">
        <v>0.60416666666666696</v>
      </c>
      <c r="E249" t="s">
        <v>60</v>
      </c>
      <c r="F249">
        <v>2</v>
      </c>
      <c r="G249">
        <v>1.3542000000000001</v>
      </c>
    </row>
    <row r="250" spans="1:7">
      <c r="A250" t="s">
        <v>67</v>
      </c>
      <c r="B250" s="1">
        <v>41140</v>
      </c>
      <c r="C250" t="s">
        <v>43</v>
      </c>
      <c r="D250" s="5">
        <v>0.625</v>
      </c>
      <c r="E250" t="s">
        <v>60</v>
      </c>
      <c r="F250">
        <v>1</v>
      </c>
      <c r="G250">
        <v>1.1716</v>
      </c>
    </row>
    <row r="251" spans="1:7">
      <c r="A251" t="s">
        <v>67</v>
      </c>
      <c r="B251" s="1">
        <v>41140</v>
      </c>
      <c r="C251" t="s">
        <v>43</v>
      </c>
      <c r="D251" s="5">
        <v>0.64583333333333304</v>
      </c>
      <c r="E251" t="s">
        <v>60</v>
      </c>
      <c r="F251">
        <v>0</v>
      </c>
      <c r="G251">
        <v>1</v>
      </c>
    </row>
    <row r="252" spans="1:7">
      <c r="A252" t="s">
        <v>67</v>
      </c>
      <c r="B252" s="1">
        <v>41140</v>
      </c>
      <c r="C252" t="s">
        <v>43</v>
      </c>
      <c r="D252" s="5">
        <v>0.66666666666666696</v>
      </c>
      <c r="E252" t="s">
        <v>60</v>
      </c>
      <c r="F252">
        <v>0</v>
      </c>
      <c r="G252">
        <v>1</v>
      </c>
    </row>
    <row r="253" spans="1:7">
      <c r="A253" t="s">
        <v>67</v>
      </c>
      <c r="B253" s="1">
        <v>41140</v>
      </c>
      <c r="C253" t="s">
        <v>43</v>
      </c>
      <c r="D253" s="5">
        <v>0.6875</v>
      </c>
      <c r="E253" t="s">
        <v>60</v>
      </c>
      <c r="F253">
        <v>0</v>
      </c>
      <c r="G253">
        <v>1</v>
      </c>
    </row>
    <row r="254" spans="1:7">
      <c r="A254" t="s">
        <v>67</v>
      </c>
      <c r="B254" s="1">
        <v>41141</v>
      </c>
      <c r="C254" t="s">
        <v>30</v>
      </c>
      <c r="D254" s="5">
        <v>0.375</v>
      </c>
      <c r="E254" t="s">
        <v>60</v>
      </c>
      <c r="F254">
        <v>0</v>
      </c>
      <c r="G254">
        <v>1</v>
      </c>
    </row>
    <row r="255" spans="1:7">
      <c r="A255" t="s">
        <v>67</v>
      </c>
      <c r="B255" s="1">
        <v>41141</v>
      </c>
      <c r="C255" t="s">
        <v>30</v>
      </c>
      <c r="D255" s="5">
        <v>0.39583333333333298</v>
      </c>
      <c r="E255" t="s">
        <v>60</v>
      </c>
      <c r="F255">
        <v>0</v>
      </c>
      <c r="G255">
        <v>1</v>
      </c>
    </row>
    <row r="256" spans="1:7">
      <c r="A256" t="s">
        <v>67</v>
      </c>
      <c r="B256" s="1">
        <v>41141</v>
      </c>
      <c r="C256" t="s">
        <v>30</v>
      </c>
      <c r="D256" s="5">
        <v>0.41666666666666702</v>
      </c>
      <c r="E256" t="s">
        <v>60</v>
      </c>
      <c r="F256">
        <v>0</v>
      </c>
      <c r="G256">
        <v>1</v>
      </c>
    </row>
    <row r="257" spans="1:7">
      <c r="A257" t="s">
        <v>67</v>
      </c>
      <c r="B257" s="1">
        <v>41141</v>
      </c>
      <c r="C257" t="s">
        <v>30</v>
      </c>
      <c r="D257" s="5">
        <v>0.4375</v>
      </c>
      <c r="E257" t="s">
        <v>60</v>
      </c>
      <c r="F257">
        <v>2</v>
      </c>
      <c r="G257">
        <v>1.3542000000000001</v>
      </c>
    </row>
    <row r="258" spans="1:7">
      <c r="A258" t="s">
        <v>67</v>
      </c>
      <c r="B258" s="1">
        <v>41141</v>
      </c>
      <c r="C258" t="s">
        <v>30</v>
      </c>
      <c r="D258" s="5">
        <v>0.45833333333333298</v>
      </c>
      <c r="E258" t="s">
        <v>60</v>
      </c>
      <c r="F258">
        <v>0</v>
      </c>
      <c r="G258">
        <v>1</v>
      </c>
    </row>
    <row r="259" spans="1:7">
      <c r="A259" t="s">
        <v>67</v>
      </c>
      <c r="B259" s="1">
        <v>41141</v>
      </c>
      <c r="C259" t="s">
        <v>30</v>
      </c>
      <c r="D259" s="5">
        <v>0.47916666666666702</v>
      </c>
      <c r="E259" t="s">
        <v>60</v>
      </c>
      <c r="F259">
        <v>1</v>
      </c>
      <c r="G259">
        <v>1.1716</v>
      </c>
    </row>
    <row r="260" spans="1:7">
      <c r="A260" t="s">
        <v>67</v>
      </c>
      <c r="B260" s="1">
        <v>41141</v>
      </c>
      <c r="C260" t="s">
        <v>43</v>
      </c>
      <c r="D260" s="5">
        <v>0.58333333333333304</v>
      </c>
      <c r="E260" t="s">
        <v>60</v>
      </c>
      <c r="F260">
        <v>2</v>
      </c>
      <c r="G260">
        <v>1.3542000000000001</v>
      </c>
    </row>
    <row r="261" spans="1:7">
      <c r="A261" t="s">
        <v>67</v>
      </c>
      <c r="B261" s="1">
        <v>41141</v>
      </c>
      <c r="C261" t="s">
        <v>43</v>
      </c>
      <c r="D261" s="5">
        <v>0.60416666666666696</v>
      </c>
      <c r="E261" t="s">
        <v>60</v>
      </c>
      <c r="F261">
        <v>0</v>
      </c>
      <c r="G261">
        <v>1</v>
      </c>
    </row>
    <row r="262" spans="1:7">
      <c r="A262" t="s">
        <v>67</v>
      </c>
      <c r="B262" s="1">
        <v>41141</v>
      </c>
      <c r="C262" t="s">
        <v>43</v>
      </c>
      <c r="D262" s="5">
        <v>0.625</v>
      </c>
      <c r="E262" t="s">
        <v>60</v>
      </c>
      <c r="F262">
        <v>0</v>
      </c>
      <c r="G262">
        <v>1</v>
      </c>
    </row>
    <row r="263" spans="1:7">
      <c r="A263" t="s">
        <v>67</v>
      </c>
      <c r="B263" s="1">
        <v>41141</v>
      </c>
      <c r="C263" t="s">
        <v>43</v>
      </c>
      <c r="D263" s="5">
        <v>0.64583333333333304</v>
      </c>
      <c r="E263" t="s">
        <v>60</v>
      </c>
      <c r="F263">
        <v>0</v>
      </c>
      <c r="G263">
        <v>1</v>
      </c>
    </row>
    <row r="264" spans="1:7">
      <c r="A264" t="s">
        <v>67</v>
      </c>
      <c r="B264" s="1">
        <v>41141</v>
      </c>
      <c r="C264" t="s">
        <v>43</v>
      </c>
      <c r="D264" s="5">
        <v>0.66666666666666696</v>
      </c>
      <c r="E264" t="s">
        <v>60</v>
      </c>
      <c r="F264">
        <v>0</v>
      </c>
      <c r="G264">
        <v>1</v>
      </c>
    </row>
    <row r="265" spans="1:7">
      <c r="A265" t="s">
        <v>67</v>
      </c>
      <c r="B265" s="1">
        <v>41141</v>
      </c>
      <c r="C265" t="s">
        <v>43</v>
      </c>
      <c r="D265" s="5">
        <v>0.6875</v>
      </c>
      <c r="E265" t="s">
        <v>60</v>
      </c>
      <c r="F265">
        <v>0</v>
      </c>
      <c r="G265">
        <v>1</v>
      </c>
    </row>
    <row r="266" spans="1:7">
      <c r="A266" t="s">
        <v>67</v>
      </c>
      <c r="B266" s="1">
        <v>41142</v>
      </c>
      <c r="C266" t="s">
        <v>30</v>
      </c>
      <c r="D266" s="5">
        <v>0.375</v>
      </c>
      <c r="E266" t="s">
        <v>60</v>
      </c>
      <c r="F266">
        <v>0</v>
      </c>
      <c r="G266">
        <v>1</v>
      </c>
    </row>
    <row r="267" spans="1:7">
      <c r="A267" t="s">
        <v>67</v>
      </c>
      <c r="B267" s="1">
        <v>41142</v>
      </c>
      <c r="C267" t="s">
        <v>30</v>
      </c>
      <c r="D267" s="5">
        <v>0.39583333333333298</v>
      </c>
      <c r="E267" t="s">
        <v>60</v>
      </c>
      <c r="F267">
        <v>0</v>
      </c>
      <c r="G267">
        <v>1</v>
      </c>
    </row>
    <row r="268" spans="1:7">
      <c r="A268" t="s">
        <v>67</v>
      </c>
      <c r="B268" s="1">
        <v>41142</v>
      </c>
      <c r="C268" t="s">
        <v>30</v>
      </c>
      <c r="D268" s="5">
        <v>0.41666666666666702</v>
      </c>
      <c r="E268" t="s">
        <v>60</v>
      </c>
      <c r="F268">
        <v>0</v>
      </c>
      <c r="G268">
        <v>1</v>
      </c>
    </row>
    <row r="269" spans="1:7">
      <c r="A269" t="s">
        <v>67</v>
      </c>
      <c r="B269" s="1">
        <v>41142</v>
      </c>
      <c r="C269" t="s">
        <v>30</v>
      </c>
      <c r="D269" s="5">
        <v>0.4375</v>
      </c>
      <c r="E269" t="s">
        <v>60</v>
      </c>
      <c r="F269">
        <v>3</v>
      </c>
      <c r="G269">
        <v>1.5505</v>
      </c>
    </row>
    <row r="270" spans="1:7">
      <c r="A270" t="s">
        <v>67</v>
      </c>
      <c r="B270" s="1">
        <v>41142</v>
      </c>
      <c r="C270" t="s">
        <v>30</v>
      </c>
      <c r="D270" s="5">
        <v>0.45833333333333298</v>
      </c>
      <c r="E270" t="s">
        <v>60</v>
      </c>
      <c r="F270">
        <v>1</v>
      </c>
      <c r="G270">
        <v>1.1716</v>
      </c>
    </row>
    <row r="271" spans="1:7">
      <c r="A271" t="s">
        <v>67</v>
      </c>
      <c r="B271" s="1">
        <v>41142</v>
      </c>
      <c r="C271" t="s">
        <v>30</v>
      </c>
      <c r="D271" s="5">
        <v>0.47916666666666702</v>
      </c>
      <c r="E271" t="s">
        <v>60</v>
      </c>
      <c r="F271">
        <v>2</v>
      </c>
      <c r="G271">
        <v>1.3542000000000001</v>
      </c>
    </row>
    <row r="272" spans="1:7">
      <c r="A272" t="s">
        <v>67</v>
      </c>
      <c r="B272" s="1">
        <v>41142</v>
      </c>
      <c r="C272" t="s">
        <v>43</v>
      </c>
      <c r="D272" s="5">
        <v>0.58333333333333304</v>
      </c>
      <c r="E272" t="s">
        <v>60</v>
      </c>
      <c r="F272">
        <v>0</v>
      </c>
      <c r="G272">
        <v>1</v>
      </c>
    </row>
    <row r="273" spans="1:7">
      <c r="A273" t="s">
        <v>67</v>
      </c>
      <c r="B273" s="1">
        <v>41142</v>
      </c>
      <c r="C273" t="s">
        <v>43</v>
      </c>
      <c r="D273" s="5">
        <v>0.60416666666666696</v>
      </c>
      <c r="E273" t="s">
        <v>60</v>
      </c>
      <c r="F273">
        <v>2</v>
      </c>
      <c r="G273">
        <v>1.3542000000000001</v>
      </c>
    </row>
    <row r="274" spans="1:7">
      <c r="A274" t="s">
        <v>67</v>
      </c>
      <c r="B274" s="1">
        <v>41142</v>
      </c>
      <c r="C274" t="s">
        <v>43</v>
      </c>
      <c r="D274" s="5">
        <v>0.625</v>
      </c>
      <c r="E274" t="s">
        <v>60</v>
      </c>
      <c r="F274">
        <v>0</v>
      </c>
      <c r="G274">
        <v>1</v>
      </c>
    </row>
    <row r="275" spans="1:7">
      <c r="A275" t="s">
        <v>67</v>
      </c>
      <c r="B275" s="1">
        <v>41142</v>
      </c>
      <c r="C275" t="s">
        <v>43</v>
      </c>
      <c r="D275" s="5">
        <v>0.64583333333333304</v>
      </c>
      <c r="E275" t="s">
        <v>60</v>
      </c>
      <c r="F275">
        <v>0</v>
      </c>
      <c r="G275">
        <v>1</v>
      </c>
    </row>
    <row r="276" spans="1:7">
      <c r="A276" t="s">
        <v>67</v>
      </c>
      <c r="B276" s="1">
        <v>41142</v>
      </c>
      <c r="C276" t="s">
        <v>43</v>
      </c>
      <c r="D276" s="5">
        <v>0.66666666666666696</v>
      </c>
      <c r="E276" t="s">
        <v>60</v>
      </c>
      <c r="F276">
        <v>0</v>
      </c>
      <c r="G276">
        <v>1</v>
      </c>
    </row>
    <row r="277" spans="1:7">
      <c r="A277" t="s">
        <v>67</v>
      </c>
      <c r="B277" s="1">
        <v>41142</v>
      </c>
      <c r="C277" t="s">
        <v>43</v>
      </c>
      <c r="D277" s="5">
        <v>0.6875</v>
      </c>
      <c r="E277" t="s">
        <v>60</v>
      </c>
      <c r="F277">
        <v>0</v>
      </c>
      <c r="G277">
        <v>1</v>
      </c>
    </row>
    <row r="278" spans="1:7">
      <c r="A278" t="s">
        <v>67</v>
      </c>
      <c r="B278" s="1">
        <v>41143</v>
      </c>
      <c r="C278" t="s">
        <v>30</v>
      </c>
      <c r="D278" s="5">
        <v>0.375</v>
      </c>
      <c r="E278" t="s">
        <v>60</v>
      </c>
      <c r="F278">
        <v>0</v>
      </c>
      <c r="G278">
        <v>1</v>
      </c>
    </row>
    <row r="279" spans="1:7">
      <c r="A279" t="s">
        <v>67</v>
      </c>
      <c r="B279" s="1">
        <v>41143</v>
      </c>
      <c r="C279" t="s">
        <v>30</v>
      </c>
      <c r="D279" s="5">
        <v>0.39583333333333298</v>
      </c>
      <c r="E279" t="s">
        <v>60</v>
      </c>
      <c r="F279">
        <v>0</v>
      </c>
      <c r="G279">
        <v>1</v>
      </c>
    </row>
    <row r="280" spans="1:7">
      <c r="A280" t="s">
        <v>67</v>
      </c>
      <c r="B280" s="1">
        <v>41143</v>
      </c>
      <c r="C280" t="s">
        <v>30</v>
      </c>
      <c r="D280" s="5">
        <v>0.41666666666666702</v>
      </c>
      <c r="E280" t="s">
        <v>60</v>
      </c>
      <c r="F280">
        <v>0</v>
      </c>
      <c r="G280">
        <v>1</v>
      </c>
    </row>
    <row r="281" spans="1:7">
      <c r="A281" t="s">
        <v>67</v>
      </c>
      <c r="B281" s="1">
        <v>41143</v>
      </c>
      <c r="C281" t="s">
        <v>30</v>
      </c>
      <c r="D281" s="5">
        <v>0.4375</v>
      </c>
      <c r="E281" t="s">
        <v>60</v>
      </c>
      <c r="F281">
        <v>3</v>
      </c>
      <c r="G281">
        <v>1.5505</v>
      </c>
    </row>
    <row r="282" spans="1:7">
      <c r="A282" t="s">
        <v>67</v>
      </c>
      <c r="B282" s="1">
        <v>41143</v>
      </c>
      <c r="C282" t="s">
        <v>30</v>
      </c>
      <c r="D282" s="5">
        <v>0.45833333333333298</v>
      </c>
      <c r="E282" t="s">
        <v>60</v>
      </c>
      <c r="F282">
        <v>0</v>
      </c>
      <c r="G282">
        <v>1</v>
      </c>
    </row>
    <row r="283" spans="1:7">
      <c r="A283" t="s">
        <v>67</v>
      </c>
      <c r="B283" s="1">
        <v>41143</v>
      </c>
      <c r="C283" t="s">
        <v>30</v>
      </c>
      <c r="D283" s="5">
        <v>0.47916666666666702</v>
      </c>
      <c r="E283" t="s">
        <v>60</v>
      </c>
      <c r="F283">
        <v>0</v>
      </c>
      <c r="G283">
        <v>1</v>
      </c>
    </row>
    <row r="284" spans="1:7">
      <c r="A284" t="s">
        <v>67</v>
      </c>
      <c r="B284" s="1">
        <v>41143</v>
      </c>
      <c r="C284" t="s">
        <v>43</v>
      </c>
      <c r="D284" s="5">
        <v>0.58333333333333304</v>
      </c>
      <c r="E284" t="s">
        <v>60</v>
      </c>
      <c r="F284">
        <v>3</v>
      </c>
      <c r="G284">
        <v>1.5505</v>
      </c>
    </row>
    <row r="285" spans="1:7">
      <c r="A285" t="s">
        <v>67</v>
      </c>
      <c r="B285" s="1">
        <v>41143</v>
      </c>
      <c r="C285" t="s">
        <v>43</v>
      </c>
      <c r="D285" s="5">
        <v>0.60416666666666696</v>
      </c>
      <c r="E285" t="s">
        <v>60</v>
      </c>
      <c r="F285">
        <v>1</v>
      </c>
      <c r="G285">
        <v>1.1716</v>
      </c>
    </row>
    <row r="286" spans="1:7">
      <c r="A286" t="s">
        <v>67</v>
      </c>
      <c r="B286" s="1">
        <v>41143</v>
      </c>
      <c r="C286" t="s">
        <v>43</v>
      </c>
      <c r="D286" s="5">
        <v>0.625</v>
      </c>
      <c r="E286" t="s">
        <v>60</v>
      </c>
      <c r="F286">
        <v>1</v>
      </c>
      <c r="G286">
        <v>1.1716</v>
      </c>
    </row>
    <row r="287" spans="1:7">
      <c r="A287" t="s">
        <v>67</v>
      </c>
      <c r="B287" s="1">
        <v>41143</v>
      </c>
      <c r="C287" t="s">
        <v>43</v>
      </c>
      <c r="D287" s="5">
        <v>0.64583333333333304</v>
      </c>
      <c r="E287" t="s">
        <v>60</v>
      </c>
      <c r="F287">
        <v>0</v>
      </c>
      <c r="G287">
        <v>1</v>
      </c>
    </row>
    <row r="288" spans="1:7">
      <c r="A288" t="s">
        <v>67</v>
      </c>
      <c r="B288" s="1">
        <v>41143</v>
      </c>
      <c r="C288" t="s">
        <v>43</v>
      </c>
      <c r="D288" s="5">
        <v>0.66666666666666696</v>
      </c>
      <c r="E288" t="s">
        <v>60</v>
      </c>
      <c r="F288">
        <v>0</v>
      </c>
      <c r="G288">
        <v>1</v>
      </c>
    </row>
    <row r="289" spans="1:7">
      <c r="A289" t="s">
        <v>67</v>
      </c>
      <c r="B289" s="1">
        <v>41143</v>
      </c>
      <c r="C289" t="s">
        <v>43</v>
      </c>
      <c r="D289" s="5">
        <v>0.6875</v>
      </c>
      <c r="E289" t="s">
        <v>60</v>
      </c>
      <c r="F289">
        <v>1</v>
      </c>
      <c r="G289">
        <v>1.1716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E1" sqref="E1"/>
    </sheetView>
  </sheetViews>
  <sheetFormatPr baseColWidth="10" defaultRowHeight="13" x14ac:dyDescent="0"/>
  <sheetData>
    <row r="1" spans="1:4">
      <c r="A1" t="s">
        <v>68</v>
      </c>
      <c r="B1" t="s">
        <v>69</v>
      </c>
      <c r="C1" t="s">
        <v>70</v>
      </c>
      <c r="D1" t="s">
        <v>71</v>
      </c>
    </row>
    <row r="2" spans="1:4">
      <c r="A2" t="s">
        <v>72</v>
      </c>
      <c r="B2">
        <v>1</v>
      </c>
      <c r="C2">
        <v>1</v>
      </c>
      <c r="D2">
        <v>0.69310000000000005</v>
      </c>
    </row>
    <row r="3" spans="1:4">
      <c r="A3" t="s">
        <v>72</v>
      </c>
      <c r="B3">
        <v>1</v>
      </c>
      <c r="C3">
        <v>1</v>
      </c>
      <c r="D3">
        <v>0.69310000000000005</v>
      </c>
    </row>
    <row r="4" spans="1:4">
      <c r="A4" t="s">
        <v>72</v>
      </c>
      <c r="B4">
        <v>1</v>
      </c>
      <c r="C4">
        <v>4</v>
      </c>
      <c r="D4">
        <v>1.6093999999999999</v>
      </c>
    </row>
    <row r="5" spans="1:4">
      <c r="A5" t="s">
        <v>72</v>
      </c>
      <c r="B5">
        <v>1</v>
      </c>
      <c r="C5">
        <v>5</v>
      </c>
      <c r="D5">
        <v>1.7918000000000001</v>
      </c>
    </row>
    <row r="6" spans="1:4">
      <c r="A6" t="s">
        <v>72</v>
      </c>
      <c r="B6">
        <v>1</v>
      </c>
      <c r="C6">
        <v>7</v>
      </c>
      <c r="D6">
        <v>2.0794000000000001</v>
      </c>
    </row>
    <row r="7" spans="1:4">
      <c r="A7" t="s">
        <v>72</v>
      </c>
      <c r="B7">
        <v>1</v>
      </c>
      <c r="C7">
        <v>12</v>
      </c>
      <c r="D7">
        <v>2.5649000000000002</v>
      </c>
    </row>
    <row r="8" spans="1:4">
      <c r="A8" t="s">
        <v>72</v>
      </c>
      <c r="B8">
        <v>1</v>
      </c>
      <c r="C8">
        <v>13</v>
      </c>
      <c r="D8">
        <v>2.6391</v>
      </c>
    </row>
    <row r="9" spans="1:4">
      <c r="A9" t="s">
        <v>72</v>
      </c>
      <c r="B9">
        <v>1</v>
      </c>
      <c r="C9">
        <v>20</v>
      </c>
      <c r="D9">
        <v>3.0445000000000002</v>
      </c>
    </row>
    <row r="10" spans="1:4">
      <c r="A10" t="s">
        <v>72</v>
      </c>
      <c r="B10">
        <v>1</v>
      </c>
      <c r="C10">
        <v>32</v>
      </c>
      <c r="D10">
        <v>3.4965000000000002</v>
      </c>
    </row>
    <row r="11" spans="1:4">
      <c r="A11" t="s">
        <v>72</v>
      </c>
      <c r="B11">
        <v>1</v>
      </c>
      <c r="C11">
        <v>36</v>
      </c>
      <c r="D11">
        <v>3.6109</v>
      </c>
    </row>
    <row r="12" spans="1:4">
      <c r="A12" t="s">
        <v>72</v>
      </c>
      <c r="B12">
        <v>1</v>
      </c>
      <c r="C12">
        <v>59</v>
      </c>
      <c r="D12">
        <v>4.0942999999999996</v>
      </c>
    </row>
    <row r="13" spans="1:4">
      <c r="A13" t="s">
        <v>72</v>
      </c>
      <c r="B13">
        <v>1</v>
      </c>
      <c r="C13">
        <v>94</v>
      </c>
      <c r="D13">
        <v>4.5538999999999996</v>
      </c>
    </row>
    <row r="14" spans="1:4">
      <c r="A14" t="s">
        <v>73</v>
      </c>
      <c r="B14">
        <v>3</v>
      </c>
      <c r="C14">
        <v>0</v>
      </c>
      <c r="D14">
        <v>0</v>
      </c>
    </row>
    <row r="15" spans="1:4">
      <c r="A15" t="s">
        <v>73</v>
      </c>
      <c r="B15">
        <v>3</v>
      </c>
      <c r="C15">
        <v>0</v>
      </c>
      <c r="D15">
        <v>0</v>
      </c>
    </row>
    <row r="16" spans="1:4">
      <c r="A16" t="s">
        <v>73</v>
      </c>
      <c r="B16">
        <v>3</v>
      </c>
      <c r="C16">
        <v>0</v>
      </c>
      <c r="D16">
        <v>0</v>
      </c>
    </row>
    <row r="17" spans="1:4">
      <c r="A17" t="s">
        <v>73</v>
      </c>
      <c r="B17">
        <v>3</v>
      </c>
      <c r="C17">
        <v>0</v>
      </c>
      <c r="D17">
        <v>0</v>
      </c>
    </row>
    <row r="18" spans="1:4">
      <c r="A18" t="s">
        <v>73</v>
      </c>
      <c r="B18">
        <v>3</v>
      </c>
      <c r="C18">
        <v>0</v>
      </c>
      <c r="D18">
        <v>0</v>
      </c>
    </row>
    <row r="19" spans="1:4">
      <c r="A19" t="s">
        <v>73</v>
      </c>
      <c r="B19">
        <v>3</v>
      </c>
      <c r="C19">
        <v>0</v>
      </c>
      <c r="D19">
        <v>0</v>
      </c>
    </row>
    <row r="20" spans="1:4">
      <c r="A20" t="s">
        <v>73</v>
      </c>
      <c r="B20">
        <v>3</v>
      </c>
      <c r="C20">
        <v>0</v>
      </c>
      <c r="D20">
        <v>0</v>
      </c>
    </row>
    <row r="21" spans="1:4">
      <c r="A21" t="s">
        <v>73</v>
      </c>
      <c r="B21">
        <v>3</v>
      </c>
      <c r="C21">
        <v>0</v>
      </c>
      <c r="D21">
        <v>0</v>
      </c>
    </row>
    <row r="22" spans="1:4">
      <c r="A22" t="s">
        <v>73</v>
      </c>
      <c r="B22">
        <v>3</v>
      </c>
      <c r="C22">
        <v>1</v>
      </c>
      <c r="D22">
        <v>0.69310000000000005</v>
      </c>
    </row>
    <row r="23" spans="1:4">
      <c r="A23" t="s">
        <v>73</v>
      </c>
      <c r="B23">
        <v>3</v>
      </c>
      <c r="C23">
        <v>1</v>
      </c>
      <c r="D23">
        <v>0.69310000000000005</v>
      </c>
    </row>
    <row r="24" spans="1:4">
      <c r="A24" t="s">
        <v>73</v>
      </c>
      <c r="B24">
        <v>3</v>
      </c>
      <c r="C24">
        <v>1</v>
      </c>
      <c r="D24">
        <v>0.69310000000000005</v>
      </c>
    </row>
    <row r="25" spans="1:4">
      <c r="A25" t="s">
        <v>73</v>
      </c>
      <c r="B25">
        <v>3</v>
      </c>
      <c r="C25">
        <v>1</v>
      </c>
      <c r="D25">
        <v>0.69310000000000005</v>
      </c>
    </row>
    <row r="26" spans="1:4">
      <c r="A26" t="s">
        <v>73</v>
      </c>
      <c r="B26">
        <v>3</v>
      </c>
      <c r="C26">
        <v>2</v>
      </c>
      <c r="D26">
        <v>1.0986</v>
      </c>
    </row>
    <row r="27" spans="1:4">
      <c r="A27" t="s">
        <v>73</v>
      </c>
      <c r="B27">
        <v>3</v>
      </c>
      <c r="C27">
        <v>2</v>
      </c>
      <c r="D27">
        <v>1.0986</v>
      </c>
    </row>
    <row r="28" spans="1:4">
      <c r="A28" t="s">
        <v>73</v>
      </c>
      <c r="B28">
        <v>3</v>
      </c>
      <c r="C28">
        <v>2</v>
      </c>
      <c r="D28">
        <v>1.0986</v>
      </c>
    </row>
    <row r="29" spans="1:4">
      <c r="A29" t="s">
        <v>73</v>
      </c>
      <c r="B29">
        <v>3</v>
      </c>
      <c r="C29">
        <v>2</v>
      </c>
      <c r="D29">
        <v>1.0986</v>
      </c>
    </row>
    <row r="30" spans="1:4">
      <c r="A30" t="s">
        <v>73</v>
      </c>
      <c r="B30">
        <v>3</v>
      </c>
      <c r="C30">
        <v>3</v>
      </c>
      <c r="D30">
        <v>1.3863000000000001</v>
      </c>
    </row>
    <row r="31" spans="1:4">
      <c r="A31" t="s">
        <v>73</v>
      </c>
      <c r="B31">
        <v>3</v>
      </c>
      <c r="C31">
        <v>4</v>
      </c>
      <c r="D31">
        <v>1.6093999999999999</v>
      </c>
    </row>
    <row r="32" spans="1:4">
      <c r="A32" t="s">
        <v>73</v>
      </c>
      <c r="B32">
        <v>3</v>
      </c>
      <c r="C32">
        <v>4</v>
      </c>
      <c r="D32">
        <v>1.6093999999999999</v>
      </c>
    </row>
    <row r="33" spans="1:4">
      <c r="A33" t="s">
        <v>73</v>
      </c>
      <c r="B33">
        <v>3</v>
      </c>
      <c r="C33">
        <v>5</v>
      </c>
      <c r="D33">
        <v>1.7918000000000001</v>
      </c>
    </row>
    <row r="34" spans="1:4">
      <c r="A34" t="s">
        <v>73</v>
      </c>
      <c r="B34">
        <v>3</v>
      </c>
      <c r="C34">
        <v>9</v>
      </c>
      <c r="D34">
        <v>2.3026</v>
      </c>
    </row>
    <row r="35" spans="1:4">
      <c r="A35" t="s">
        <v>73</v>
      </c>
      <c r="B35">
        <v>3</v>
      </c>
      <c r="C35">
        <v>10</v>
      </c>
      <c r="D35">
        <v>2.3978999999999999</v>
      </c>
    </row>
    <row r="36" spans="1:4">
      <c r="A36" t="s">
        <v>73</v>
      </c>
      <c r="B36">
        <v>3</v>
      </c>
      <c r="C36">
        <v>10</v>
      </c>
      <c r="D36">
        <v>2.3978999999999999</v>
      </c>
    </row>
    <row r="37" spans="1:4">
      <c r="A37" t="s">
        <v>73</v>
      </c>
      <c r="B37">
        <v>3</v>
      </c>
      <c r="C37">
        <v>19</v>
      </c>
      <c r="D37">
        <v>2.9956999999999998</v>
      </c>
    </row>
    <row r="38" spans="1:4">
      <c r="A38" t="s">
        <v>73</v>
      </c>
      <c r="B38">
        <v>3</v>
      </c>
      <c r="C38">
        <v>20</v>
      </c>
      <c r="D38">
        <v>3.0445000000000002</v>
      </c>
    </row>
    <row r="39" spans="1:4">
      <c r="A39" t="s">
        <v>73</v>
      </c>
      <c r="B39">
        <v>3</v>
      </c>
      <c r="C39">
        <v>21</v>
      </c>
      <c r="D39">
        <v>3.0910000000000002</v>
      </c>
    </row>
    <row r="40" spans="1:4">
      <c r="A40" t="s">
        <v>73</v>
      </c>
      <c r="B40">
        <v>3</v>
      </c>
      <c r="C40">
        <v>30</v>
      </c>
      <c r="D40">
        <v>3.4340000000000002</v>
      </c>
    </row>
    <row r="41" spans="1:4">
      <c r="A41" t="s">
        <v>73</v>
      </c>
      <c r="B41">
        <v>3</v>
      </c>
      <c r="C41">
        <v>51</v>
      </c>
      <c r="D41">
        <v>3.9512</v>
      </c>
    </row>
    <row r="42" spans="1:4">
      <c r="A42" t="s">
        <v>73</v>
      </c>
      <c r="B42">
        <v>3</v>
      </c>
      <c r="C42">
        <v>52</v>
      </c>
      <c r="D42">
        <v>3.9702999999999999</v>
      </c>
    </row>
    <row r="43" spans="1:4">
      <c r="A43" t="s">
        <v>74</v>
      </c>
      <c r="B43">
        <v>2</v>
      </c>
      <c r="C43">
        <v>4</v>
      </c>
      <c r="D43">
        <v>1.6093999999999999</v>
      </c>
    </row>
    <row r="44" spans="1:4">
      <c r="A44" t="s">
        <v>74</v>
      </c>
      <c r="B44">
        <v>2</v>
      </c>
      <c r="C44">
        <v>8</v>
      </c>
      <c r="D44">
        <v>2.1972</v>
      </c>
    </row>
    <row r="45" spans="1:4">
      <c r="A45" t="s">
        <v>74</v>
      </c>
      <c r="B45">
        <v>2</v>
      </c>
      <c r="C45">
        <v>16</v>
      </c>
      <c r="D45">
        <v>2.8332000000000002</v>
      </c>
    </row>
    <row r="46" spans="1:4">
      <c r="A46" t="s">
        <v>74</v>
      </c>
      <c r="B46">
        <v>2</v>
      </c>
      <c r="C46">
        <v>18</v>
      </c>
      <c r="D46">
        <v>2.9443999999999999</v>
      </c>
    </row>
    <row r="47" spans="1:4">
      <c r="A47" t="s">
        <v>74</v>
      </c>
      <c r="B47">
        <v>2</v>
      </c>
      <c r="C47">
        <v>19</v>
      </c>
      <c r="D47">
        <v>2.9956999999999998</v>
      </c>
    </row>
    <row r="48" spans="1:4">
      <c r="A48" t="s">
        <v>74</v>
      </c>
      <c r="B48">
        <v>2</v>
      </c>
      <c r="C48">
        <v>29</v>
      </c>
      <c r="D48">
        <v>3.4011999999999998</v>
      </c>
    </row>
    <row r="49" spans="1:4">
      <c r="A49" t="s">
        <v>74</v>
      </c>
      <c r="B49">
        <v>2</v>
      </c>
      <c r="C49">
        <v>38</v>
      </c>
      <c r="D49">
        <v>3.6636000000000002</v>
      </c>
    </row>
    <row r="50" spans="1:4">
      <c r="A50" t="s">
        <v>74</v>
      </c>
      <c r="B50">
        <v>2</v>
      </c>
      <c r="C50">
        <v>100</v>
      </c>
      <c r="D50">
        <v>4.6151</v>
      </c>
    </row>
    <row r="51" spans="1:4">
      <c r="A51" t="s">
        <v>74</v>
      </c>
      <c r="B51">
        <v>2</v>
      </c>
      <c r="C51">
        <v>105</v>
      </c>
      <c r="D51">
        <v>4.6634000000000002</v>
      </c>
    </row>
    <row r="52" spans="1:4">
      <c r="A52" t="s">
        <v>74</v>
      </c>
      <c r="B52">
        <v>2</v>
      </c>
      <c r="C52">
        <v>112</v>
      </c>
      <c r="D52">
        <v>4.7274000000000003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 1_Cover page</vt:lpstr>
      <vt:lpstr>S1 - Fidelity and residency</vt:lpstr>
      <vt:lpstr>S2 - Cleaning and boats</vt:lpstr>
      <vt:lpstr>S3 - Tides</vt:lpstr>
      <vt:lpstr>S4 - Anticipation 1</vt:lpstr>
      <vt:lpstr>S5 - Anticipation 2</vt:lpstr>
      <vt:lpstr>S6 - Simulated provisioning</vt:lpstr>
      <vt:lpstr>S7 - Time to first arrival</vt:lpstr>
    </vt:vector>
  </TitlesOfParts>
  <Company>Macquarie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Pini-Fitzsimmons</dc:creator>
  <cp:lastModifiedBy>Melanie Overbeck</cp:lastModifiedBy>
  <dcterms:created xsi:type="dcterms:W3CDTF">2017-03-10T03:35:45Z</dcterms:created>
  <dcterms:modified xsi:type="dcterms:W3CDTF">2018-06-11T08:49:00Z</dcterms:modified>
</cp:coreProperties>
</file>