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ino/Desktop/PutHyperlinks/MEPS 609/pdf/"/>
    </mc:Choice>
  </mc:AlternateContent>
  <xr:revisionPtr revIDLastSave="0" documentId="13_ncr:1_{9AFFC804-1720-B04C-B2F9-1C947B9E7006}" xr6:coauthVersionLast="40" xr6:coauthVersionMax="40" xr10:uidLastSave="{00000000-0000-0000-0000-000000000000}"/>
  <bookViews>
    <workbookView xWindow="23180" yWindow="460" windowWidth="28020" windowHeight="16900" tabRatio="976" xr2:uid="{00000000-000D-0000-FFFF-FFFF00000000}"/>
  </bookViews>
  <sheets>
    <sheet name="Cover page" sheetId="2" r:id="rId1"/>
    <sheet name="Suppl Info Table S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5" i="1" l="1"/>
  <c r="C83" i="1"/>
</calcChain>
</file>

<file path=xl/sharedStrings.xml><?xml version="1.0" encoding="utf-8"?>
<sst xmlns="http://schemas.openxmlformats.org/spreadsheetml/2006/main" count="324" uniqueCount="157">
  <si>
    <t>Coordination</t>
  </si>
  <si>
    <t>Survey</t>
  </si>
  <si>
    <t>No Stations</t>
  </si>
  <si>
    <t>Approx. Start Current Series</t>
  </si>
  <si>
    <t>Approx End</t>
  </si>
  <si>
    <t>Frequency</t>
  </si>
  <si>
    <t>Reference</t>
  </si>
  <si>
    <t>NOAA</t>
  </si>
  <si>
    <t>Eastern Bering Sea Shelf Survey</t>
  </si>
  <si>
    <t>annual</t>
  </si>
  <si>
    <t>https://www.afsc.noaa.gov/RACE/groundfish/ebs.htm</t>
  </si>
  <si>
    <t>Gulf of Alaska Survey</t>
  </si>
  <si>
    <t>biennial</t>
  </si>
  <si>
    <t>https://www.afsc.noaa.gov/RACE/groundfish/goa.htm</t>
  </si>
  <si>
    <t>Aleutian Islands Survey</t>
  </si>
  <si>
    <t>https://www.afsc.noaa.gov/RACE/groundfish/ai.htm</t>
  </si>
  <si>
    <t>Eastern Bering Sea Upper Continental Slope Survey</t>
  </si>
  <si>
    <t>biennial (or less)</t>
  </si>
  <si>
    <t>https://www.afsc.noaa.gov/RACE/groundfish/ebs%20slope.htm</t>
  </si>
  <si>
    <t>US West Coast groundfish Survey</t>
  </si>
  <si>
    <t>http://www.psmfc.org/tsc2/Presentations/NWFSC_West_Coast.pdf</t>
  </si>
  <si>
    <t>Hafro</t>
  </si>
  <si>
    <t>Icelandic Spring bottom trawl survey381</t>
  </si>
  <si>
    <t>http://www.hafro.is/Bokasafn/Timarit/fjolrit-156.pdf</t>
  </si>
  <si>
    <t>Icelandic Autumn bottom trawl survey</t>
  </si>
  <si>
    <t>NIWA</t>
  </si>
  <si>
    <t xml:space="preserve">Trawl survey of hoki and middle-depth species in the Southland and Sub-Antarctic areas </t>
  </si>
  <si>
    <t>early nienties</t>
  </si>
  <si>
    <t>irregular</t>
  </si>
  <si>
    <t>http://deepwatergroup.org/wp-content/uploads/2017/07/Bagley-et-al-2014-Sub-Antarctic-Trawl-survey-2012-1.pdf</t>
  </si>
  <si>
    <t>Trawl survey of hoki and middle-depth species on the Chatam Rise</t>
  </si>
  <si>
    <t>http://fs.fish.govt.nz/Doc/22992/12_10_FAR.pdf.ashx</t>
  </si>
  <si>
    <t>ICES</t>
  </si>
  <si>
    <t>IBTS Q3</t>
  </si>
  <si>
    <t>IBTSWG 2017</t>
  </si>
  <si>
    <t>IBTS Q1</t>
  </si>
  <si>
    <t>BITS Q1</t>
  </si>
  <si>
    <t>BITS Q4</t>
  </si>
  <si>
    <t>http://www.ices.dk/sites/pub/Publication%20Reports/Expert%20Group%20Report/SSGIEOM/2017/WGBIFS/WGBIFS%202017.pdf</t>
  </si>
  <si>
    <t>Scottish West Coast Groundfish Survey  Q1 &amp; Q4</t>
  </si>
  <si>
    <t>http://www.ices.dk/sites/pub/Publication%20Reports/ICES%20Survey%20Protocols%20%28SISP%29/2017/SISP%2015%20NeAtl%20IBTS%20Survey.pdf</t>
  </si>
  <si>
    <t xml:space="preserve">Scottish Rockall Survey </t>
  </si>
  <si>
    <t xml:space="preserve">Northern Ireland Groundfish Survey </t>
  </si>
  <si>
    <t>Irish Groundfish Survey</t>
  </si>
  <si>
    <t>Spanish Groundfish Survey in the Porcupine bank</t>
  </si>
  <si>
    <t>French Channel Groundfish Survey</t>
  </si>
  <si>
    <t>French Groundfish Survey in the Celtic Sea and Bay of Biscay</t>
  </si>
  <si>
    <t>Northern Spanish Shelf Groundfish Survey in the Cantabrian Sea and Off Galicia</t>
  </si>
  <si>
    <t>Portuguese Groundfish Survey</t>
  </si>
  <si>
    <t>Southern Spanish Groundfish Survey on the Gulf of Cadiz</t>
  </si>
  <si>
    <t>Medits</t>
  </si>
  <si>
    <t>GSA1_2</t>
  </si>
  <si>
    <t>http://www.sibm.it/SITO%20MEDITS/file.doc/Medits-Handbook_V5-2007.pdf</t>
  </si>
  <si>
    <t>GSA5</t>
  </si>
  <si>
    <t>GSA6</t>
  </si>
  <si>
    <t>GSA8</t>
  </si>
  <si>
    <t>GSA7</t>
  </si>
  <si>
    <t>GSA9</t>
  </si>
  <si>
    <t>GSA10</t>
  </si>
  <si>
    <t>GSA11</t>
  </si>
  <si>
    <t>GSA15</t>
  </si>
  <si>
    <t>GSA16</t>
  </si>
  <si>
    <t>GSA17</t>
  </si>
  <si>
    <t>GSA18</t>
  </si>
  <si>
    <t>GSA19</t>
  </si>
  <si>
    <t>GSA20</t>
  </si>
  <si>
    <t>GSA22</t>
  </si>
  <si>
    <t>GSA25</t>
  </si>
  <si>
    <t>DFO</t>
  </si>
  <si>
    <t>DFO groundfish multi-species bottom trawl survey</t>
  </si>
  <si>
    <t>biennal</t>
  </si>
  <si>
    <t>http://www.psmfc.org/tsc2/Presentations/DFO_Pacific_Surveys.pdf</t>
  </si>
  <si>
    <t>DFO Multispecies Small Mesh Bottom Trawl Survey</t>
  </si>
  <si>
    <t>DFO Summer Research Vessel (RV) Survey of the Scotian Shelf and Bay of Fundy</t>
  </si>
  <si>
    <t>http://waves-vagues.dfo-mpo.gc.ca/Library/365953.pdf</t>
  </si>
  <si>
    <t>multi-species bottom trawl survey of the southern Gulf of St. Lawrence</t>
  </si>
  <si>
    <t>http://www.dfo-mpo.gc.ca/csas-sccs/Publications/ResDocs-DocRech/2017/2017_050-eng.pdf</t>
  </si>
  <si>
    <t>NEFSC</t>
  </si>
  <si>
    <t>NEFSC Fall bottom trawl survey</t>
  </si>
  <si>
    <t>https://www.nefsc.noaa.gov/femad/ecosurvey/mainpage/cruise_results/fbts/2012_fbts.pdf</t>
  </si>
  <si>
    <t>NEFSC Spring bottom trawl survey</t>
  </si>
  <si>
    <t>https://www.nefsc.noaa.gov/femad/ecosurvey/mainpage/cruise_results/sbts/2012_sbts.pdf</t>
  </si>
  <si>
    <t>SEAMAP</t>
  </si>
  <si>
    <t>SEAMAP-SA Shallow Water Trawl Survey-Spring</t>
  </si>
  <si>
    <t>http://dnr.sc.gov/marine/mrri/SEAMAP/pdf/SEAMAPtrawlmethods.pdf</t>
  </si>
  <si>
    <t>SEAMAP-SA Shallow Water Trawl Survey-Summer</t>
  </si>
  <si>
    <t>SEAMAP-SA Shallow Water Trawl Survey-Autumn</t>
  </si>
  <si>
    <t>SEAMAP Fall Bottom Fish Survey</t>
  </si>
  <si>
    <t>https://www.st.nmfs.noaa.gov/st4/ifso/documents/Inventory_Phase_1_Summary%20Report-updated_0430.pdf</t>
  </si>
  <si>
    <t>SEAMAP Summer Groundfish Survey</t>
  </si>
  <si>
    <t>IMR</t>
  </si>
  <si>
    <t>joint Norwegian/Russian ecosystem Survey in the Barents Sea and adjacent waters</t>
  </si>
  <si>
    <t>www.imr.no/tokt/okosystemtokt_i_barentshavet/sampling_manual/nb-no</t>
  </si>
  <si>
    <t>GINR</t>
  </si>
  <si>
    <t>Greenland bottom-trawl survey</t>
  </si>
  <si>
    <t>https://archive.nafo.int/open/sc/2013/scr13-059.pdf</t>
  </si>
  <si>
    <t>MRI (Faroes)</t>
  </si>
  <si>
    <t>Faroes bottom trawl survey Spring</t>
  </si>
  <si>
    <t>http://www.ices.dk/sites/pub/Publication%20Reports/Stock%20Annexes/2015/lin-faro_SA.pdf</t>
  </si>
  <si>
    <t>Faroes bottom trawl survey Summer</t>
  </si>
  <si>
    <t>IFR (Bulgaria)</t>
  </si>
  <si>
    <t xml:space="preserve">Bulgarian Black Sea bottom trawl survey </t>
  </si>
  <si>
    <t>http://iara.government.bg/wp-content/uploads/2017/10/Bulgarian_-National-Bottom-Trawl-Survey-Autumn_2016_Turbot_EN.pdf</t>
  </si>
  <si>
    <t>Departement of fisheries Bangladesh</t>
  </si>
  <si>
    <t>Bay of Bengal</t>
  </si>
  <si>
    <t>https://www.sciencedirect.com/science/article/pii/S0165783606000579</t>
  </si>
  <si>
    <t>Departement of fisheries Brunei darussalam</t>
  </si>
  <si>
    <t>Brunei waters</t>
  </si>
  <si>
    <t>Central marine fisheries institut of India</t>
  </si>
  <si>
    <t>West coast</t>
  </si>
  <si>
    <t>Central research institute for fisheries of Indonesia</t>
  </si>
  <si>
    <t>Java sea</t>
  </si>
  <si>
    <t>Malacca strait</t>
  </si>
  <si>
    <t>Departement of fisheries of Malaysia</t>
  </si>
  <si>
    <t>East coast</t>
  </si>
  <si>
    <t>Sabah/sarawak</t>
  </si>
  <si>
    <t>The WorldFish center (Myanmar)</t>
  </si>
  <si>
    <t>The WorldFish center (Pakistan)</t>
  </si>
  <si>
    <t>Pakistan waters</t>
  </si>
  <si>
    <t>Bureau of fisheries and auatic resources of philippines</t>
  </si>
  <si>
    <t>Philippine waters</t>
  </si>
  <si>
    <t>Manila Bay</t>
  </si>
  <si>
    <t>San Miguel Bay</t>
  </si>
  <si>
    <t>Other area in SE Luzon</t>
  </si>
  <si>
    <t>Samar Sea and Carigara Bay</t>
  </si>
  <si>
    <t>Visayan Sea</t>
  </si>
  <si>
    <t>Other areas</t>
  </si>
  <si>
    <t>Ministry of fisheries and aquatic resources of Sri lanka</t>
  </si>
  <si>
    <t>Sri Lanka waters</t>
  </si>
  <si>
    <t>Departement of fisheries of Thailand</t>
  </si>
  <si>
    <t>Gulf of thailand</t>
  </si>
  <si>
    <t>Andaman Sea</t>
  </si>
  <si>
    <t>Research institute of marine fisheries of Vietnam</t>
  </si>
  <si>
    <t>Vietnam waters</t>
  </si>
  <si>
    <t>The WorldFish center (Southeast Asia)</t>
  </si>
  <si>
    <t>South China Sea</t>
  </si>
  <si>
    <t>Instituto Nacional de Investigación y Desarrollo Pesquero</t>
  </si>
  <si>
    <t>Patagonia</t>
  </si>
  <si>
    <t>-</t>
  </si>
  <si>
    <t>https://www.sciencedirect.com/science/article/pii/S0165783614000964</t>
  </si>
  <si>
    <t>Senegal continental shelf</t>
  </si>
  <si>
    <t>https://www.alr-journal.org/articles/alr/abs/2018/01/alr170033/alr170033.html</t>
  </si>
  <si>
    <t>South Africa</t>
  </si>
  <si>
    <t>https://www.tandfonline.com/doi/abs/10.2989/025776198784126917</t>
  </si>
  <si>
    <t>Namibia</t>
  </si>
  <si>
    <t>https://www.ajol.info/index.php/ajms/article/view/33366</t>
  </si>
  <si>
    <t>Argentina</t>
  </si>
  <si>
    <t>https://www.sciencedirect.com/science/article/pii/S0165783612002135</t>
  </si>
  <si>
    <t>Colombia</t>
  </si>
  <si>
    <t>https://www.int-res.com/articles/meps/174/m174p013.pdf</t>
  </si>
  <si>
    <t>China</t>
  </si>
  <si>
    <t>https://link.springer.com/article/10.1007/s13131-010-0024-0</t>
  </si>
  <si>
    <t>The following supplement accompanies the article</t>
  </si>
  <si>
    <t>We can reduce the impact of scientific trawling on marine ecosystems</t>
  </si>
  <si>
    <t>V.M. Trenkel, S. Vaz, C. Albouy, A. Brind’Amour, E. Duhamel, P. Laffargue, J.B. Romagnan, J. Simon, P. Lorance</t>
  </si>
  <si>
    <t>Marine Ecology Progress Series 609: 277–282 (2019)</t>
  </si>
  <si>
    <t>DOI: https://doi.org/10.3354/meps12834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</si>
</sst>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tabSelected="1" zoomScale="175" zoomScaleNormal="175" zoomScalePageLayoutView="175" workbookViewId="0">
      <selection activeCell="A6" sqref="A6"/>
    </sheetView>
  </sheetViews>
  <sheetFormatPr baseColWidth="10" defaultColWidth="8.83203125" defaultRowHeight="15" x14ac:dyDescent="0.2"/>
  <sheetData>
    <row r="1" spans="1:1" x14ac:dyDescent="0.2">
      <c r="A1" t="s">
        <v>152</v>
      </c>
    </row>
    <row r="2" spans="1:1" s="2" customFormat="1" x14ac:dyDescent="0.2">
      <c r="A2" s="2" t="s">
        <v>153</v>
      </c>
    </row>
    <row r="3" spans="1:1" x14ac:dyDescent="0.2">
      <c r="A3" t="s">
        <v>154</v>
      </c>
    </row>
    <row r="4" spans="1:1" s="3" customFormat="1" x14ac:dyDescent="0.2">
      <c r="A4" s="3" t="s">
        <v>155</v>
      </c>
    </row>
    <row r="5" spans="1:1" x14ac:dyDescent="0.2">
      <c r="A5" t="s">
        <v>156</v>
      </c>
    </row>
  </sheetData>
  <pageMargins left="0.7" right="0.7" top="0.75" bottom="0.75" header="0.3" footer="0.3"/>
  <pageSetup paperSize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workbookViewId="0"/>
  </sheetViews>
  <sheetFormatPr baseColWidth="10" defaultColWidth="8.83203125" defaultRowHeight="1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 t="s">
        <v>7</v>
      </c>
      <c r="B2" t="s">
        <v>8</v>
      </c>
      <c r="C2">
        <v>376</v>
      </c>
      <c r="D2">
        <v>1982</v>
      </c>
      <c r="E2">
        <v>2018</v>
      </c>
      <c r="F2" t="s">
        <v>9</v>
      </c>
      <c r="G2" t="s">
        <v>10</v>
      </c>
    </row>
    <row r="3" spans="1:7" x14ac:dyDescent="0.2">
      <c r="A3" t="s">
        <v>7</v>
      </c>
      <c r="B3" t="s">
        <v>11</v>
      </c>
      <c r="C3">
        <v>820</v>
      </c>
      <c r="D3">
        <v>1999</v>
      </c>
      <c r="E3">
        <v>2018</v>
      </c>
      <c r="F3" t="s">
        <v>12</v>
      </c>
      <c r="G3" t="s">
        <v>13</v>
      </c>
    </row>
    <row r="4" spans="1:7" x14ac:dyDescent="0.2">
      <c r="A4" t="s">
        <v>7</v>
      </c>
      <c r="B4" t="s">
        <v>14</v>
      </c>
      <c r="C4">
        <v>420</v>
      </c>
      <c r="D4">
        <v>1980</v>
      </c>
      <c r="E4">
        <v>2018</v>
      </c>
      <c r="F4" t="s">
        <v>12</v>
      </c>
      <c r="G4" t="s">
        <v>15</v>
      </c>
    </row>
    <row r="5" spans="1:7" x14ac:dyDescent="0.2">
      <c r="A5" t="s">
        <v>7</v>
      </c>
      <c r="B5" t="s">
        <v>16</v>
      </c>
      <c r="C5">
        <v>200</v>
      </c>
      <c r="D5">
        <v>1979</v>
      </c>
      <c r="E5">
        <v>2018</v>
      </c>
      <c r="F5" t="s">
        <v>17</v>
      </c>
      <c r="G5" t="s">
        <v>18</v>
      </c>
    </row>
    <row r="6" spans="1:7" x14ac:dyDescent="0.2">
      <c r="A6" t="s">
        <v>7</v>
      </c>
      <c r="B6" t="s">
        <v>19</v>
      </c>
      <c r="C6">
        <v>760</v>
      </c>
      <c r="D6">
        <v>1977</v>
      </c>
      <c r="E6">
        <v>2018</v>
      </c>
      <c r="F6" t="s">
        <v>9</v>
      </c>
      <c r="G6" t="s">
        <v>20</v>
      </c>
    </row>
    <row r="7" spans="1:7" x14ac:dyDescent="0.2">
      <c r="A7" t="s">
        <v>21</v>
      </c>
      <c r="B7" t="s">
        <v>22</v>
      </c>
      <c r="C7">
        <v>509</v>
      </c>
      <c r="D7">
        <v>1985</v>
      </c>
      <c r="E7">
        <v>2018</v>
      </c>
      <c r="F7" t="s">
        <v>9</v>
      </c>
      <c r="G7" t="s">
        <v>23</v>
      </c>
    </row>
    <row r="8" spans="1:7" x14ac:dyDescent="0.2">
      <c r="A8" t="s">
        <v>21</v>
      </c>
      <c r="B8" t="s">
        <v>24</v>
      </c>
      <c r="C8">
        <v>381</v>
      </c>
      <c r="D8">
        <v>1985</v>
      </c>
      <c r="E8">
        <v>2018</v>
      </c>
      <c r="F8" t="s">
        <v>9</v>
      </c>
      <c r="G8" t="s">
        <v>23</v>
      </c>
    </row>
    <row r="9" spans="1:7" x14ac:dyDescent="0.2">
      <c r="A9" t="s">
        <v>25</v>
      </c>
      <c r="B9" t="s">
        <v>26</v>
      </c>
      <c r="C9">
        <v>91</v>
      </c>
      <c r="D9" t="s">
        <v>27</v>
      </c>
      <c r="F9" t="s">
        <v>28</v>
      </c>
      <c r="G9" t="s">
        <v>29</v>
      </c>
    </row>
    <row r="10" spans="1:7" x14ac:dyDescent="0.2">
      <c r="A10" t="s">
        <v>25</v>
      </c>
      <c r="B10" t="s">
        <v>30</v>
      </c>
      <c r="C10">
        <v>114</v>
      </c>
      <c r="D10">
        <v>1992</v>
      </c>
      <c r="E10">
        <v>2018</v>
      </c>
      <c r="F10" t="s">
        <v>9</v>
      </c>
      <c r="G10" t="s">
        <v>31</v>
      </c>
    </row>
    <row r="11" spans="1:7" x14ac:dyDescent="0.2">
      <c r="A11" t="s">
        <v>32</v>
      </c>
      <c r="B11" t="s">
        <v>33</v>
      </c>
      <c r="C11">
        <v>382</v>
      </c>
      <c r="D11">
        <v>1992</v>
      </c>
      <c r="E11">
        <v>2018</v>
      </c>
      <c r="F11" t="s">
        <v>9</v>
      </c>
      <c r="G11" t="s">
        <v>34</v>
      </c>
    </row>
    <row r="12" spans="1:7" x14ac:dyDescent="0.2">
      <c r="A12" t="s">
        <v>32</v>
      </c>
      <c r="B12" t="s">
        <v>35</v>
      </c>
      <c r="C12">
        <v>385</v>
      </c>
      <c r="D12">
        <v>1992</v>
      </c>
      <c r="E12">
        <v>2018</v>
      </c>
      <c r="F12" t="s">
        <v>9</v>
      </c>
      <c r="G12" t="s">
        <v>34</v>
      </c>
    </row>
    <row r="13" spans="1:7" x14ac:dyDescent="0.2">
      <c r="A13" t="s">
        <v>32</v>
      </c>
      <c r="B13" t="s">
        <v>36</v>
      </c>
      <c r="C13">
        <v>299</v>
      </c>
      <c r="D13">
        <v>2001</v>
      </c>
      <c r="E13">
        <v>2018</v>
      </c>
      <c r="F13" t="s">
        <v>9</v>
      </c>
      <c r="G13" t="s">
        <v>34</v>
      </c>
    </row>
    <row r="14" spans="1:7" x14ac:dyDescent="0.2">
      <c r="A14" t="s">
        <v>32</v>
      </c>
      <c r="B14" t="s">
        <v>37</v>
      </c>
      <c r="C14">
        <v>260</v>
      </c>
      <c r="D14">
        <v>2001</v>
      </c>
      <c r="E14">
        <v>2018</v>
      </c>
      <c r="F14" t="s">
        <v>9</v>
      </c>
      <c r="G14" t="s">
        <v>38</v>
      </c>
    </row>
    <row r="15" spans="1:7" x14ac:dyDescent="0.2">
      <c r="A15" t="s">
        <v>32</v>
      </c>
      <c r="B15" t="s">
        <v>39</v>
      </c>
      <c r="C15">
        <v>120</v>
      </c>
      <c r="D15">
        <v>2011</v>
      </c>
      <c r="E15">
        <v>2018</v>
      </c>
      <c r="F15" t="s">
        <v>9</v>
      </c>
      <c r="G15" t="s">
        <v>40</v>
      </c>
    </row>
    <row r="16" spans="1:7" x14ac:dyDescent="0.2">
      <c r="A16" t="s">
        <v>32</v>
      </c>
      <c r="B16" t="s">
        <v>41</v>
      </c>
      <c r="C16">
        <v>40</v>
      </c>
      <c r="D16">
        <v>2011</v>
      </c>
      <c r="E16">
        <v>2018</v>
      </c>
      <c r="F16" t="s">
        <v>9</v>
      </c>
      <c r="G16" t="s">
        <v>40</v>
      </c>
    </row>
    <row r="17" spans="1:7" x14ac:dyDescent="0.2">
      <c r="A17" t="s">
        <v>32</v>
      </c>
      <c r="B17" t="s">
        <v>42</v>
      </c>
      <c r="C17">
        <v>61</v>
      </c>
      <c r="F17" t="s">
        <v>9</v>
      </c>
      <c r="G17" t="s">
        <v>40</v>
      </c>
    </row>
    <row r="18" spans="1:7" x14ac:dyDescent="0.2">
      <c r="A18" t="s">
        <v>32</v>
      </c>
      <c r="B18" t="s">
        <v>43</v>
      </c>
      <c r="C18">
        <v>170</v>
      </c>
      <c r="D18">
        <v>2009</v>
      </c>
      <c r="E18">
        <v>2018</v>
      </c>
      <c r="F18" t="s">
        <v>9</v>
      </c>
      <c r="G18" t="s">
        <v>40</v>
      </c>
    </row>
    <row r="19" spans="1:7" x14ac:dyDescent="0.2">
      <c r="A19" t="s">
        <v>32</v>
      </c>
      <c r="B19" t="s">
        <v>44</v>
      </c>
      <c r="C19">
        <v>80</v>
      </c>
      <c r="F19" t="s">
        <v>9</v>
      </c>
      <c r="G19" t="s">
        <v>40</v>
      </c>
    </row>
    <row r="20" spans="1:7" x14ac:dyDescent="0.2">
      <c r="A20" t="s">
        <v>32</v>
      </c>
      <c r="B20" t="s">
        <v>45</v>
      </c>
      <c r="C20">
        <v>74</v>
      </c>
      <c r="D20">
        <v>1988</v>
      </c>
      <c r="E20">
        <v>2018</v>
      </c>
      <c r="F20" t="s">
        <v>9</v>
      </c>
      <c r="G20" t="s">
        <v>40</v>
      </c>
    </row>
    <row r="21" spans="1:7" x14ac:dyDescent="0.2">
      <c r="A21" t="s">
        <v>32</v>
      </c>
      <c r="B21" t="s">
        <v>46</v>
      </c>
      <c r="C21">
        <v>140</v>
      </c>
      <c r="D21">
        <v>1987</v>
      </c>
      <c r="E21">
        <v>2018</v>
      </c>
      <c r="F21" t="s">
        <v>9</v>
      </c>
      <c r="G21" t="s">
        <v>40</v>
      </c>
    </row>
    <row r="22" spans="1:7" x14ac:dyDescent="0.2">
      <c r="A22" t="s">
        <v>32</v>
      </c>
      <c r="B22" t="s">
        <v>47</v>
      </c>
      <c r="C22">
        <v>120</v>
      </c>
      <c r="F22" t="s">
        <v>9</v>
      </c>
      <c r="G22" t="s">
        <v>40</v>
      </c>
    </row>
    <row r="23" spans="1:7" x14ac:dyDescent="0.2">
      <c r="A23" t="s">
        <v>32</v>
      </c>
      <c r="B23" t="s">
        <v>48</v>
      </c>
      <c r="C23">
        <v>66</v>
      </c>
      <c r="D23">
        <v>2005</v>
      </c>
      <c r="E23">
        <v>2018</v>
      </c>
      <c r="F23" t="s">
        <v>9</v>
      </c>
      <c r="G23" t="s">
        <v>40</v>
      </c>
    </row>
    <row r="24" spans="1:7" x14ac:dyDescent="0.2">
      <c r="A24" t="s">
        <v>32</v>
      </c>
      <c r="B24" t="s">
        <v>49</v>
      </c>
      <c r="C24">
        <v>42</v>
      </c>
      <c r="F24" t="s">
        <v>9</v>
      </c>
      <c r="G24" t="s">
        <v>40</v>
      </c>
    </row>
    <row r="25" spans="1:7" x14ac:dyDescent="0.2">
      <c r="A25" t="s">
        <v>50</v>
      </c>
      <c r="B25" t="s">
        <v>51</v>
      </c>
      <c r="C25">
        <v>46</v>
      </c>
      <c r="D25">
        <v>1994</v>
      </c>
      <c r="E25">
        <v>2018</v>
      </c>
      <c r="F25" t="s">
        <v>9</v>
      </c>
      <c r="G25" t="s">
        <v>52</v>
      </c>
    </row>
    <row r="26" spans="1:7" x14ac:dyDescent="0.2">
      <c r="A26" t="s">
        <v>50</v>
      </c>
      <c r="B26" t="s">
        <v>53</v>
      </c>
      <c r="C26">
        <v>60</v>
      </c>
      <c r="D26">
        <v>1994</v>
      </c>
      <c r="E26">
        <v>2018</v>
      </c>
      <c r="F26" t="s">
        <v>9</v>
      </c>
      <c r="G26" t="s">
        <v>52</v>
      </c>
    </row>
    <row r="27" spans="1:7" x14ac:dyDescent="0.2">
      <c r="A27" t="s">
        <v>50</v>
      </c>
      <c r="B27" t="s">
        <v>54</v>
      </c>
      <c r="C27">
        <v>92</v>
      </c>
      <c r="D27">
        <v>1994</v>
      </c>
      <c r="E27">
        <v>2018</v>
      </c>
      <c r="F27" t="s">
        <v>9</v>
      </c>
      <c r="G27" t="s">
        <v>52</v>
      </c>
    </row>
    <row r="28" spans="1:7" x14ac:dyDescent="0.2">
      <c r="A28" t="s">
        <v>50</v>
      </c>
      <c r="B28" t="s">
        <v>55</v>
      </c>
      <c r="C28">
        <v>70</v>
      </c>
      <c r="D28">
        <v>1994</v>
      </c>
      <c r="E28">
        <v>2018</v>
      </c>
      <c r="F28" t="s">
        <v>9</v>
      </c>
      <c r="G28" t="s">
        <v>52</v>
      </c>
    </row>
    <row r="29" spans="1:7" x14ac:dyDescent="0.2">
      <c r="A29" t="s">
        <v>50</v>
      </c>
      <c r="B29" t="s">
        <v>56</v>
      </c>
      <c r="C29">
        <v>25</v>
      </c>
      <c r="D29">
        <v>1994</v>
      </c>
      <c r="E29">
        <v>2018</v>
      </c>
      <c r="F29" t="s">
        <v>9</v>
      </c>
      <c r="G29" t="s">
        <v>52</v>
      </c>
    </row>
    <row r="30" spans="1:7" x14ac:dyDescent="0.2">
      <c r="A30" t="s">
        <v>50</v>
      </c>
      <c r="B30" t="s">
        <v>57</v>
      </c>
      <c r="C30">
        <v>120</v>
      </c>
      <c r="D30">
        <v>1994</v>
      </c>
      <c r="E30">
        <v>2018</v>
      </c>
      <c r="F30" t="s">
        <v>9</v>
      </c>
      <c r="G30" t="s">
        <v>52</v>
      </c>
    </row>
    <row r="31" spans="1:7" x14ac:dyDescent="0.2">
      <c r="A31" t="s">
        <v>50</v>
      </c>
      <c r="B31" t="s">
        <v>58</v>
      </c>
      <c r="C31">
        <v>70</v>
      </c>
      <c r="D31">
        <v>1994</v>
      </c>
      <c r="E31">
        <v>2018</v>
      </c>
      <c r="F31" t="s">
        <v>9</v>
      </c>
      <c r="G31" t="s">
        <v>52</v>
      </c>
    </row>
    <row r="32" spans="1:7" x14ac:dyDescent="0.2">
      <c r="A32" t="s">
        <v>50</v>
      </c>
      <c r="B32" t="s">
        <v>59</v>
      </c>
      <c r="C32">
        <v>98</v>
      </c>
      <c r="D32">
        <v>1994</v>
      </c>
      <c r="E32">
        <v>2018</v>
      </c>
      <c r="F32" t="s">
        <v>9</v>
      </c>
      <c r="G32" t="s">
        <v>52</v>
      </c>
    </row>
    <row r="33" spans="1:7" x14ac:dyDescent="0.2">
      <c r="A33" t="s">
        <v>50</v>
      </c>
      <c r="B33" t="s">
        <v>60</v>
      </c>
      <c r="C33">
        <v>45</v>
      </c>
      <c r="D33">
        <v>1994</v>
      </c>
      <c r="E33">
        <v>2018</v>
      </c>
      <c r="F33" t="s">
        <v>9</v>
      </c>
      <c r="G33" t="s">
        <v>52</v>
      </c>
    </row>
    <row r="34" spans="1:7" x14ac:dyDescent="0.2">
      <c r="A34" t="s">
        <v>50</v>
      </c>
      <c r="B34" t="s">
        <v>61</v>
      </c>
      <c r="C34">
        <v>120</v>
      </c>
      <c r="D34">
        <v>1994</v>
      </c>
      <c r="E34">
        <v>2018</v>
      </c>
      <c r="F34" t="s">
        <v>9</v>
      </c>
      <c r="G34" t="s">
        <v>52</v>
      </c>
    </row>
    <row r="35" spans="1:7" x14ac:dyDescent="0.2">
      <c r="A35" t="s">
        <v>50</v>
      </c>
      <c r="B35" t="s">
        <v>62</v>
      </c>
      <c r="C35">
        <v>183</v>
      </c>
      <c r="D35">
        <v>1994</v>
      </c>
      <c r="E35">
        <v>2018</v>
      </c>
      <c r="F35" t="s">
        <v>9</v>
      </c>
      <c r="G35" t="s">
        <v>52</v>
      </c>
    </row>
    <row r="36" spans="1:7" x14ac:dyDescent="0.2">
      <c r="A36" t="s">
        <v>50</v>
      </c>
      <c r="B36" t="s">
        <v>63</v>
      </c>
      <c r="C36">
        <v>118</v>
      </c>
      <c r="D36">
        <v>1994</v>
      </c>
      <c r="E36">
        <v>2018</v>
      </c>
      <c r="F36" t="s">
        <v>9</v>
      </c>
      <c r="G36" t="s">
        <v>52</v>
      </c>
    </row>
    <row r="37" spans="1:7" x14ac:dyDescent="0.2">
      <c r="A37" t="s">
        <v>50</v>
      </c>
      <c r="B37" t="s">
        <v>64</v>
      </c>
      <c r="C37">
        <v>70</v>
      </c>
      <c r="D37">
        <v>1994</v>
      </c>
      <c r="E37">
        <v>2018</v>
      </c>
      <c r="F37" t="s">
        <v>9</v>
      </c>
      <c r="G37" t="s">
        <v>52</v>
      </c>
    </row>
    <row r="38" spans="1:7" x14ac:dyDescent="0.2">
      <c r="A38" t="s">
        <v>50</v>
      </c>
      <c r="B38" t="s">
        <v>65</v>
      </c>
      <c r="C38">
        <v>32</v>
      </c>
      <c r="D38">
        <v>1994</v>
      </c>
      <c r="E38">
        <v>2018</v>
      </c>
      <c r="F38" t="s">
        <v>9</v>
      </c>
      <c r="G38" t="s">
        <v>52</v>
      </c>
    </row>
    <row r="39" spans="1:7" x14ac:dyDescent="0.2">
      <c r="A39" t="s">
        <v>50</v>
      </c>
      <c r="B39" t="s">
        <v>66</v>
      </c>
      <c r="C39">
        <v>157</v>
      </c>
      <c r="D39">
        <v>1994</v>
      </c>
      <c r="E39">
        <v>2018</v>
      </c>
      <c r="F39" t="s">
        <v>9</v>
      </c>
      <c r="G39" t="s">
        <v>52</v>
      </c>
    </row>
    <row r="40" spans="1:7" x14ac:dyDescent="0.2">
      <c r="A40" t="s">
        <v>50</v>
      </c>
      <c r="B40" t="s">
        <v>67</v>
      </c>
      <c r="C40">
        <v>26</v>
      </c>
      <c r="D40">
        <v>1994</v>
      </c>
      <c r="E40">
        <v>2018</v>
      </c>
      <c r="F40" t="s">
        <v>9</v>
      </c>
      <c r="G40" t="s">
        <v>52</v>
      </c>
    </row>
    <row r="41" spans="1:7" x14ac:dyDescent="0.2">
      <c r="A41" t="s">
        <v>68</v>
      </c>
      <c r="B41" t="s">
        <v>69</v>
      </c>
      <c r="C41">
        <v>890</v>
      </c>
      <c r="D41">
        <v>2003</v>
      </c>
      <c r="E41">
        <v>2018</v>
      </c>
      <c r="F41" t="s">
        <v>70</v>
      </c>
      <c r="G41" t="s">
        <v>71</v>
      </c>
    </row>
    <row r="42" spans="1:7" x14ac:dyDescent="0.2">
      <c r="A42" t="s">
        <v>68</v>
      </c>
      <c r="B42" t="s">
        <v>72</v>
      </c>
      <c r="C42">
        <v>190</v>
      </c>
      <c r="D42">
        <v>2003</v>
      </c>
      <c r="E42">
        <v>2018</v>
      </c>
      <c r="F42" t="s">
        <v>9</v>
      </c>
      <c r="G42" t="s">
        <v>71</v>
      </c>
    </row>
    <row r="43" spans="1:7" x14ac:dyDescent="0.2">
      <c r="A43" t="s">
        <v>68</v>
      </c>
      <c r="B43" t="s">
        <v>73</v>
      </c>
      <c r="C43">
        <v>244</v>
      </c>
      <c r="D43">
        <v>1970</v>
      </c>
      <c r="E43">
        <v>2018</v>
      </c>
      <c r="F43" t="s">
        <v>9</v>
      </c>
      <c r="G43" t="s">
        <v>74</v>
      </c>
    </row>
    <row r="44" spans="1:7" x14ac:dyDescent="0.2">
      <c r="A44" t="s">
        <v>68</v>
      </c>
      <c r="B44" t="s">
        <v>75</v>
      </c>
      <c r="C44">
        <v>162</v>
      </c>
      <c r="D44">
        <v>1971</v>
      </c>
      <c r="E44">
        <v>2018</v>
      </c>
      <c r="F44" t="s">
        <v>9</v>
      </c>
      <c r="G44" t="s">
        <v>76</v>
      </c>
    </row>
    <row r="45" spans="1:7" x14ac:dyDescent="0.2">
      <c r="A45" t="s">
        <v>77</v>
      </c>
      <c r="B45" t="s">
        <v>78</v>
      </c>
      <c r="C45">
        <v>387</v>
      </c>
      <c r="D45">
        <v>2001</v>
      </c>
      <c r="E45">
        <v>2018</v>
      </c>
      <c r="F45" t="s">
        <v>9</v>
      </c>
      <c r="G45" t="s">
        <v>79</v>
      </c>
    </row>
    <row r="46" spans="1:7" x14ac:dyDescent="0.2">
      <c r="A46" t="s">
        <v>77</v>
      </c>
      <c r="B46" t="s">
        <v>80</v>
      </c>
      <c r="C46">
        <v>376</v>
      </c>
      <c r="D46">
        <v>2000</v>
      </c>
      <c r="E46">
        <v>2018</v>
      </c>
      <c r="F46" t="s">
        <v>9</v>
      </c>
      <c r="G46" t="s">
        <v>81</v>
      </c>
    </row>
    <row r="47" spans="1:7" x14ac:dyDescent="0.2">
      <c r="A47" t="s">
        <v>82</v>
      </c>
      <c r="B47" t="s">
        <v>83</v>
      </c>
      <c r="C47">
        <v>102</v>
      </c>
      <c r="D47">
        <v>1990</v>
      </c>
      <c r="E47">
        <v>2018</v>
      </c>
      <c r="F47" t="s">
        <v>9</v>
      </c>
      <c r="G47" t="s">
        <v>84</v>
      </c>
    </row>
    <row r="48" spans="1:7" x14ac:dyDescent="0.2">
      <c r="A48" t="s">
        <v>82</v>
      </c>
      <c r="B48" t="s">
        <v>85</v>
      </c>
      <c r="C48">
        <v>102</v>
      </c>
      <c r="D48">
        <v>1990</v>
      </c>
      <c r="E48">
        <v>2018</v>
      </c>
      <c r="F48" t="s">
        <v>9</v>
      </c>
      <c r="G48" t="s">
        <v>84</v>
      </c>
    </row>
    <row r="49" spans="1:7" x14ac:dyDescent="0.2">
      <c r="A49" t="s">
        <v>82</v>
      </c>
      <c r="B49" t="s">
        <v>86</v>
      </c>
      <c r="C49">
        <v>102</v>
      </c>
      <c r="D49">
        <v>1990</v>
      </c>
      <c r="E49">
        <v>2018</v>
      </c>
      <c r="F49" t="s">
        <v>9</v>
      </c>
      <c r="G49" t="s">
        <v>84</v>
      </c>
    </row>
    <row r="50" spans="1:7" x14ac:dyDescent="0.2">
      <c r="A50" t="s">
        <v>82</v>
      </c>
      <c r="B50" t="s">
        <v>87</v>
      </c>
      <c r="C50">
        <v>241</v>
      </c>
      <c r="D50">
        <v>2002</v>
      </c>
      <c r="E50">
        <v>2018</v>
      </c>
      <c r="F50" t="s">
        <v>9</v>
      </c>
      <c r="G50" t="s">
        <v>88</v>
      </c>
    </row>
    <row r="51" spans="1:7" x14ac:dyDescent="0.2">
      <c r="A51" t="s">
        <v>82</v>
      </c>
      <c r="B51" t="s">
        <v>89</v>
      </c>
      <c r="C51">
        <v>231</v>
      </c>
      <c r="D51">
        <v>2002</v>
      </c>
      <c r="E51">
        <v>2018</v>
      </c>
      <c r="F51" t="s">
        <v>9</v>
      </c>
      <c r="G51" t="s">
        <v>88</v>
      </c>
    </row>
    <row r="52" spans="1:7" x14ac:dyDescent="0.2">
      <c r="A52" t="s">
        <v>90</v>
      </c>
      <c r="B52" t="s">
        <v>91</v>
      </c>
      <c r="C52">
        <v>1100</v>
      </c>
      <c r="D52">
        <v>2003</v>
      </c>
      <c r="E52">
        <v>2018</v>
      </c>
      <c r="F52" t="s">
        <v>9</v>
      </c>
      <c r="G52" t="s">
        <v>92</v>
      </c>
    </row>
    <row r="53" spans="1:7" x14ac:dyDescent="0.2">
      <c r="A53" t="s">
        <v>93</v>
      </c>
      <c r="B53" t="s">
        <v>94</v>
      </c>
      <c r="C53">
        <v>211</v>
      </c>
      <c r="D53">
        <v>1992</v>
      </c>
      <c r="E53">
        <v>2018</v>
      </c>
      <c r="F53" t="s">
        <v>9</v>
      </c>
      <c r="G53" t="s">
        <v>95</v>
      </c>
    </row>
    <row r="54" spans="1:7" x14ac:dyDescent="0.2">
      <c r="A54" t="s">
        <v>96</v>
      </c>
      <c r="B54" t="s">
        <v>97</v>
      </c>
      <c r="C54">
        <v>100</v>
      </c>
      <c r="D54">
        <v>1994</v>
      </c>
      <c r="E54">
        <v>2018</v>
      </c>
      <c r="F54" t="s">
        <v>9</v>
      </c>
      <c r="G54" t="s">
        <v>98</v>
      </c>
    </row>
    <row r="55" spans="1:7" x14ac:dyDescent="0.2">
      <c r="A55" t="s">
        <v>96</v>
      </c>
      <c r="B55" t="s">
        <v>99</v>
      </c>
      <c r="C55">
        <v>200</v>
      </c>
      <c r="D55">
        <v>1994</v>
      </c>
      <c r="E55">
        <v>2018</v>
      </c>
      <c r="F55" t="s">
        <v>9</v>
      </c>
      <c r="G55" t="s">
        <v>98</v>
      </c>
    </row>
    <row r="56" spans="1:7" x14ac:dyDescent="0.2">
      <c r="A56" t="s">
        <v>100</v>
      </c>
      <c r="B56" t="s">
        <v>101</v>
      </c>
      <c r="C56">
        <v>33</v>
      </c>
      <c r="D56">
        <v>2014</v>
      </c>
      <c r="E56">
        <v>2018</v>
      </c>
      <c r="F56" t="s">
        <v>9</v>
      </c>
      <c r="G56" t="s">
        <v>102</v>
      </c>
    </row>
    <row r="58" spans="1:7" x14ac:dyDescent="0.2">
      <c r="A58" t="s">
        <v>103</v>
      </c>
      <c r="B58" t="s">
        <v>104</v>
      </c>
      <c r="C58">
        <v>3138</v>
      </c>
      <c r="D58">
        <v>1968</v>
      </c>
      <c r="E58">
        <v>1991</v>
      </c>
      <c r="G58" t="s">
        <v>105</v>
      </c>
    </row>
    <row r="59" spans="1:7" x14ac:dyDescent="0.2">
      <c r="A59" t="s">
        <v>106</v>
      </c>
      <c r="B59" t="s">
        <v>107</v>
      </c>
      <c r="C59">
        <v>571</v>
      </c>
      <c r="D59">
        <v>1949</v>
      </c>
      <c r="E59">
        <v>1990</v>
      </c>
      <c r="G59" t="s">
        <v>105</v>
      </c>
    </row>
    <row r="60" spans="1:7" x14ac:dyDescent="0.2">
      <c r="A60" t="s">
        <v>108</v>
      </c>
      <c r="B60" t="s">
        <v>109</v>
      </c>
      <c r="C60">
        <v>846</v>
      </c>
      <c r="D60">
        <v>1994</v>
      </c>
      <c r="E60">
        <v>1995</v>
      </c>
      <c r="G60" t="s">
        <v>105</v>
      </c>
    </row>
    <row r="61" spans="1:7" x14ac:dyDescent="0.2">
      <c r="A61" t="s">
        <v>110</v>
      </c>
      <c r="B61" t="s">
        <v>111</v>
      </c>
      <c r="C61">
        <v>1947</v>
      </c>
      <c r="D61">
        <v>1972</v>
      </c>
      <c r="E61">
        <v>1982</v>
      </c>
      <c r="G61" t="s">
        <v>105</v>
      </c>
    </row>
    <row r="62" spans="1:7" x14ac:dyDescent="0.2">
      <c r="A62" t="s">
        <v>110</v>
      </c>
      <c r="B62" t="s">
        <v>112</v>
      </c>
      <c r="C62">
        <v>237</v>
      </c>
      <c r="D62">
        <v>1973</v>
      </c>
      <c r="E62">
        <v>1983</v>
      </c>
      <c r="G62" t="s">
        <v>105</v>
      </c>
    </row>
    <row r="63" spans="1:7" x14ac:dyDescent="0.2">
      <c r="A63" t="s">
        <v>113</v>
      </c>
      <c r="B63" t="s">
        <v>109</v>
      </c>
      <c r="C63">
        <v>1931</v>
      </c>
      <c r="D63">
        <v>1926</v>
      </c>
      <c r="E63">
        <v>1991</v>
      </c>
      <c r="G63" t="s">
        <v>105</v>
      </c>
    </row>
    <row r="64" spans="1:7" x14ac:dyDescent="0.2">
      <c r="A64" t="s">
        <v>113</v>
      </c>
      <c r="B64" t="s">
        <v>114</v>
      </c>
      <c r="C64">
        <v>1760</v>
      </c>
      <c r="D64">
        <v>1926</v>
      </c>
      <c r="E64">
        <v>1995</v>
      </c>
      <c r="G64" t="s">
        <v>105</v>
      </c>
    </row>
    <row r="65" spans="1:7" x14ac:dyDescent="0.2">
      <c r="A65" t="s">
        <v>113</v>
      </c>
      <c r="B65" t="s">
        <v>115</v>
      </c>
      <c r="C65">
        <v>1682</v>
      </c>
      <c r="D65">
        <v>1927</v>
      </c>
      <c r="E65">
        <v>1996</v>
      </c>
      <c r="G65" t="s">
        <v>105</v>
      </c>
    </row>
    <row r="66" spans="1:7" x14ac:dyDescent="0.2">
      <c r="A66" t="s">
        <v>116</v>
      </c>
      <c r="B66" t="s">
        <v>104</v>
      </c>
      <c r="C66">
        <v>881</v>
      </c>
      <c r="D66">
        <v>1953</v>
      </c>
      <c r="E66">
        <v>1983</v>
      </c>
      <c r="G66" t="s">
        <v>105</v>
      </c>
    </row>
    <row r="67" spans="1:7" x14ac:dyDescent="0.2">
      <c r="A67" t="s">
        <v>117</v>
      </c>
      <c r="B67" t="s">
        <v>118</v>
      </c>
      <c r="C67">
        <v>1754</v>
      </c>
      <c r="D67">
        <v>1921</v>
      </c>
      <c r="E67">
        <v>1985</v>
      </c>
      <c r="G67" t="s">
        <v>105</v>
      </c>
    </row>
    <row r="68" spans="1:7" x14ac:dyDescent="0.2">
      <c r="A68" t="s">
        <v>119</v>
      </c>
      <c r="B68" t="s">
        <v>120</v>
      </c>
      <c r="C68">
        <v>157</v>
      </c>
      <c r="D68">
        <v>1947</v>
      </c>
      <c r="E68">
        <v>1949</v>
      </c>
      <c r="G68" t="s">
        <v>105</v>
      </c>
    </row>
    <row r="69" spans="1:7" x14ac:dyDescent="0.2">
      <c r="A69" t="s">
        <v>119</v>
      </c>
      <c r="B69" t="s">
        <v>121</v>
      </c>
      <c r="C69">
        <v>768</v>
      </c>
      <c r="D69">
        <v>1956</v>
      </c>
      <c r="E69">
        <v>1996</v>
      </c>
      <c r="G69" t="s">
        <v>105</v>
      </c>
    </row>
    <row r="70" spans="1:7" x14ac:dyDescent="0.2">
      <c r="A70" t="s">
        <v>119</v>
      </c>
      <c r="B70" t="s">
        <v>122</v>
      </c>
      <c r="C70">
        <v>192</v>
      </c>
      <c r="D70">
        <v>1957</v>
      </c>
      <c r="E70">
        <v>1993</v>
      </c>
      <c r="G70" t="s">
        <v>105</v>
      </c>
    </row>
    <row r="71" spans="1:7" x14ac:dyDescent="0.2">
      <c r="A71" t="s">
        <v>119</v>
      </c>
      <c r="B71" t="s">
        <v>123</v>
      </c>
      <c r="C71">
        <v>96</v>
      </c>
      <c r="D71">
        <v>1967</v>
      </c>
      <c r="E71">
        <v>1995</v>
      </c>
      <c r="G71" t="s">
        <v>105</v>
      </c>
    </row>
    <row r="72" spans="1:7" x14ac:dyDescent="0.2">
      <c r="A72" t="s">
        <v>119</v>
      </c>
      <c r="B72" t="s">
        <v>124</v>
      </c>
      <c r="C72">
        <v>596</v>
      </c>
      <c r="D72">
        <v>1979</v>
      </c>
      <c r="E72">
        <v>1996</v>
      </c>
      <c r="G72" t="s">
        <v>105</v>
      </c>
    </row>
    <row r="73" spans="1:7" x14ac:dyDescent="0.2">
      <c r="A73" t="s">
        <v>119</v>
      </c>
      <c r="B73" t="s">
        <v>125</v>
      </c>
      <c r="C73">
        <v>268</v>
      </c>
      <c r="D73">
        <v>1976</v>
      </c>
      <c r="E73">
        <v>1979</v>
      </c>
      <c r="G73" t="s">
        <v>105</v>
      </c>
    </row>
    <row r="74" spans="1:7" x14ac:dyDescent="0.2">
      <c r="A74" t="s">
        <v>119</v>
      </c>
      <c r="B74" t="s">
        <v>126</v>
      </c>
      <c r="C74">
        <v>210</v>
      </c>
      <c r="D74">
        <v>1969</v>
      </c>
      <c r="E74">
        <v>1991</v>
      </c>
      <c r="G74" t="s">
        <v>105</v>
      </c>
    </row>
    <row r="75" spans="1:7" x14ac:dyDescent="0.2">
      <c r="A75" t="s">
        <v>127</v>
      </c>
      <c r="B75" t="s">
        <v>128</v>
      </c>
      <c r="C75">
        <v>795</v>
      </c>
      <c r="D75">
        <v>1920</v>
      </c>
      <c r="E75">
        <v>1980</v>
      </c>
      <c r="G75" t="s">
        <v>105</v>
      </c>
    </row>
    <row r="76" spans="1:7" x14ac:dyDescent="0.2">
      <c r="A76" t="s">
        <v>129</v>
      </c>
      <c r="B76" t="s">
        <v>130</v>
      </c>
      <c r="C76">
        <v>10983</v>
      </c>
      <c r="D76">
        <v>1961</v>
      </c>
      <c r="E76">
        <v>1996</v>
      </c>
      <c r="G76" t="s">
        <v>105</v>
      </c>
    </row>
    <row r="77" spans="1:7" x14ac:dyDescent="0.2">
      <c r="A77" t="s">
        <v>129</v>
      </c>
      <c r="B77" t="s">
        <v>131</v>
      </c>
      <c r="C77">
        <v>398</v>
      </c>
      <c r="D77">
        <v>1965</v>
      </c>
      <c r="E77">
        <v>1988</v>
      </c>
      <c r="G77" t="s">
        <v>105</v>
      </c>
    </row>
    <row r="78" spans="1:7" x14ac:dyDescent="0.2">
      <c r="A78" t="s">
        <v>132</v>
      </c>
      <c r="B78" t="s">
        <v>133</v>
      </c>
      <c r="C78">
        <v>8799</v>
      </c>
      <c r="D78">
        <v>1960</v>
      </c>
      <c r="E78">
        <v>1988</v>
      </c>
      <c r="G78" t="s">
        <v>105</v>
      </c>
    </row>
    <row r="79" spans="1:7" x14ac:dyDescent="0.2">
      <c r="A79" t="s">
        <v>134</v>
      </c>
      <c r="B79" t="s">
        <v>135</v>
      </c>
      <c r="C79">
        <v>925</v>
      </c>
      <c r="D79">
        <v>1969</v>
      </c>
      <c r="E79">
        <v>1973</v>
      </c>
      <c r="G79" t="s">
        <v>105</v>
      </c>
    </row>
    <row r="80" spans="1:7" x14ac:dyDescent="0.2">
      <c r="A80" t="s">
        <v>136</v>
      </c>
      <c r="B80" t="s">
        <v>137</v>
      </c>
      <c r="C80" t="s">
        <v>138</v>
      </c>
      <c r="D80">
        <v>2011</v>
      </c>
      <c r="E80">
        <v>2013</v>
      </c>
      <c r="G80" t="s">
        <v>139</v>
      </c>
    </row>
    <row r="81" spans="1:7" x14ac:dyDescent="0.2">
      <c r="A81" t="s">
        <v>138</v>
      </c>
      <c r="B81" t="s">
        <v>140</v>
      </c>
      <c r="C81">
        <v>2633</v>
      </c>
      <c r="D81">
        <v>1986</v>
      </c>
      <c r="E81">
        <v>2008</v>
      </c>
      <c r="G81" t="s">
        <v>141</v>
      </c>
    </row>
    <row r="82" spans="1:7" x14ac:dyDescent="0.2">
      <c r="A82" t="s">
        <v>138</v>
      </c>
      <c r="B82" t="s">
        <v>142</v>
      </c>
      <c r="C82" t="s">
        <v>138</v>
      </c>
      <c r="D82">
        <v>1983</v>
      </c>
      <c r="E82">
        <v>1998</v>
      </c>
      <c r="G82" t="s">
        <v>143</v>
      </c>
    </row>
    <row r="83" spans="1:7" x14ac:dyDescent="0.2">
      <c r="A83" t="s">
        <v>138</v>
      </c>
      <c r="B83" t="s">
        <v>144</v>
      </c>
      <c r="C83">
        <f>176+189</f>
        <v>365</v>
      </c>
      <c r="D83">
        <v>1998</v>
      </c>
      <c r="E83">
        <v>1999</v>
      </c>
      <c r="G83" t="s">
        <v>145</v>
      </c>
    </row>
    <row r="84" spans="1:7" x14ac:dyDescent="0.2">
      <c r="A84" t="s">
        <v>138</v>
      </c>
      <c r="B84" t="s">
        <v>146</v>
      </c>
      <c r="C84" t="s">
        <v>138</v>
      </c>
      <c r="D84">
        <v>1996</v>
      </c>
      <c r="E84">
        <v>2000</v>
      </c>
      <c r="G84" t="s">
        <v>147</v>
      </c>
    </row>
    <row r="85" spans="1:7" x14ac:dyDescent="0.2">
      <c r="A85" t="s">
        <v>138</v>
      </c>
      <c r="B85" t="s">
        <v>148</v>
      </c>
      <c r="C85">
        <f>6+5+7+7</f>
        <v>25</v>
      </c>
      <c r="D85">
        <v>1995</v>
      </c>
      <c r="E85">
        <v>1997</v>
      </c>
      <c r="G85" s="1" t="s">
        <v>149</v>
      </c>
    </row>
    <row r="86" spans="1:7" x14ac:dyDescent="0.2">
      <c r="A86" t="s">
        <v>138</v>
      </c>
      <c r="B86" t="s">
        <v>150</v>
      </c>
      <c r="C86" t="s">
        <v>138</v>
      </c>
      <c r="D86">
        <v>1985</v>
      </c>
      <c r="E86">
        <v>2006</v>
      </c>
      <c r="G86" t="s">
        <v>151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Suppl Info 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Verena TRENKEL, Ifremer Nantes PDG-RBE-EMH, 02 4</dc:creator>
  <dc:description/>
  <cp:lastModifiedBy>Tino</cp:lastModifiedBy>
  <cp:revision>4</cp:revision>
  <dcterms:created xsi:type="dcterms:W3CDTF">2018-04-04T09:52:45Z</dcterms:created>
  <dcterms:modified xsi:type="dcterms:W3CDTF">2019-01-18T08:06:30Z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