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6060"/>
  </bookViews>
  <sheets>
    <sheet name="Cover page" sheetId="5" r:id="rId1"/>
    <sheet name="Table S1" sheetId="1" r:id="rId2"/>
    <sheet name="Table S2" sheetId="6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7" i="1" l="1"/>
  <c r="AL31" i="1"/>
  <c r="AL27" i="1"/>
  <c r="AL26" i="1"/>
  <c r="AL23" i="1"/>
  <c r="AL22" i="1"/>
  <c r="AL20" i="1"/>
  <c r="AL11" i="1"/>
  <c r="AL6" i="1"/>
  <c r="AL5" i="1"/>
  <c r="AL4" i="1"/>
  <c r="AL3" i="1"/>
</calcChain>
</file>

<file path=xl/sharedStrings.xml><?xml version="1.0" encoding="utf-8"?>
<sst xmlns="http://schemas.openxmlformats.org/spreadsheetml/2006/main" count="612" uniqueCount="271">
  <si>
    <t>GC-C ID</t>
  </si>
  <si>
    <t>Location</t>
  </si>
  <si>
    <t>TL (cm)</t>
  </si>
  <si>
    <t>NDP-MOLA-1a-17JAN2016bulk</t>
  </si>
  <si>
    <t>NDP-MOLA-5C-13JUNE2016bulk</t>
  </si>
  <si>
    <t>Italy</t>
  </si>
  <si>
    <t>NDP-MOLA-1B-30JUNE2016bulk</t>
  </si>
  <si>
    <t>NDP-MOLA-3B-18JUNE2016bulk</t>
  </si>
  <si>
    <t>NDP-MOLA-5B-23JUNE2016bulk</t>
  </si>
  <si>
    <t>NDP-MOLA-1B-18JUNE2016bulk</t>
  </si>
  <si>
    <t>NDP-MOLA-1B-20JUNE2016bulk</t>
  </si>
  <si>
    <t>NDP-MOLA-3A-9JUNE2016bulk</t>
  </si>
  <si>
    <t>NDP-MOLA-xC-13JUNE2016bulk</t>
  </si>
  <si>
    <t>NDP-MOLA-11C-13JUNE2016bulk</t>
  </si>
  <si>
    <t>NDP-MOLA-4B-18JUNE2016bulk</t>
  </si>
  <si>
    <t>NDP-MOLA-1B-23JUNE2016bulk</t>
  </si>
  <si>
    <t>NDP-MOLA-2B-7JUNE2016bulk</t>
  </si>
  <si>
    <t>NDP-MOLA-1B-24JUNE2016bulk</t>
  </si>
  <si>
    <t>NDP-MOLA-4A-9JUNE2016bulk</t>
  </si>
  <si>
    <t>NDP-MOLA-4B-8JUNE2016bulk</t>
  </si>
  <si>
    <t>NDP-MOLA-1B-8JUNE2016bulk</t>
  </si>
  <si>
    <t>NDP-MOLA-2B-18JUNE2016bulkskin</t>
  </si>
  <si>
    <t>NDP-MOLA-1A-09JUNE2016</t>
  </si>
  <si>
    <t>NDP-MOLA-7B-23JUNE2016</t>
  </si>
  <si>
    <t>NDP-MOLA-1B-7JUNE2016</t>
  </si>
  <si>
    <t>NDP-MOLA-2A-9JUNE2016</t>
  </si>
  <si>
    <t>NDP-MOLA-10C-13JUNE2016</t>
  </si>
  <si>
    <t>NDP-MOLA-1-11JUNE2016bulkskin</t>
  </si>
  <si>
    <t>NDP-MOLA-1A-25NOV2017bulk</t>
  </si>
  <si>
    <t>NDP-MOLA-23A-23AUG2016bulk</t>
  </si>
  <si>
    <t>NDP-MOLA-24A-15OCT2017bulk</t>
  </si>
  <si>
    <t>NDP-MOLA-29a-4NOV2017bulk</t>
  </si>
  <si>
    <t>NDP-MOLA-4A-18OCT2017bulk</t>
  </si>
  <si>
    <t>NDP-MOLA-9A-4DEC2017bulk</t>
  </si>
  <si>
    <t>NDP-MOLA-1A-13SEP2017bulkskin</t>
  </si>
  <si>
    <t>NDP-MOLA-sk-18-SEP2014bulkskin</t>
  </si>
  <si>
    <t>Northern Ireland</t>
  </si>
  <si>
    <t>NDP-MOLA-sk-1Feb2017bulk</t>
  </si>
  <si>
    <t>Peru</t>
  </si>
  <si>
    <t>NDP-MOLA-sk-1JUNE2016bulk</t>
  </si>
  <si>
    <t>NDP-MOLA-sk-1SEP2012bulk</t>
  </si>
  <si>
    <t>NDP-MOLA-sk-cbulk</t>
  </si>
  <si>
    <t>USA (California)</t>
  </si>
  <si>
    <t>USA (New England)</t>
  </si>
  <si>
    <t>NDP-ancho-5a-12July2016</t>
  </si>
  <si>
    <t>Anchovy</t>
  </si>
  <si>
    <t>NDP-ancho-5b-12July2016</t>
  </si>
  <si>
    <t>NDP-ancho-5c-12July2016</t>
  </si>
  <si>
    <t>NDP-algae-3a-27June2016</t>
  </si>
  <si>
    <t>Brown algae</t>
  </si>
  <si>
    <t>NDP-catshark-23-21June2016</t>
  </si>
  <si>
    <t>Cat shark</t>
  </si>
  <si>
    <t>NDP-catshark-24-21June2016</t>
  </si>
  <si>
    <t>NDP-catshark-27-21June2016</t>
  </si>
  <si>
    <t>NDP-gbarn-1a-30May2016</t>
  </si>
  <si>
    <t>Goose barnacle</t>
  </si>
  <si>
    <t>NDP-gbarn-1b-30May2016</t>
  </si>
  <si>
    <t>NDP-gbarn-1c-30May2016</t>
  </si>
  <si>
    <t>NDP-gralgae-3a-11July2016</t>
  </si>
  <si>
    <t>Green algae</t>
  </si>
  <si>
    <t>NDP-lantshark-14-21June2016</t>
  </si>
  <si>
    <t>Lantern shark</t>
  </si>
  <si>
    <t>NDP-lantshark-16-21June2016</t>
  </si>
  <si>
    <t>NDP-lantshark-17-21June2016</t>
  </si>
  <si>
    <t>NDP-limp-2a-27June2016</t>
  </si>
  <si>
    <t>Limpet</t>
  </si>
  <si>
    <t>NDP-limp-2b-27June2016</t>
  </si>
  <si>
    <t>NDP-limp-2c-27June2016</t>
  </si>
  <si>
    <t>NDP-mantis-4a-12July2016</t>
  </si>
  <si>
    <t>Mantis shrimp</t>
  </si>
  <si>
    <t>NDP-mantis-4b-12July2016</t>
  </si>
  <si>
    <t>NDP-mantis-4c-12July2016</t>
  </si>
  <si>
    <t>Species</t>
  </si>
  <si>
    <t>Mola</t>
  </si>
  <si>
    <t>NDP-mussel-3a-1July2016</t>
  </si>
  <si>
    <t>Mussel</t>
  </si>
  <si>
    <t>NDP-mussel-3b-1July2016</t>
  </si>
  <si>
    <t>NDP-mussel-3c-1July2016</t>
  </si>
  <si>
    <t>NDP-ocot-18-21June2016</t>
  </si>
  <si>
    <t>Octopus</t>
  </si>
  <si>
    <t>NDP-ocot-33-21June2016</t>
  </si>
  <si>
    <t>18.6.16/P.noc_4B</t>
  </si>
  <si>
    <t>Pelagia</t>
  </si>
  <si>
    <t>18.6.16/P.noc_5B</t>
  </si>
  <si>
    <t>25.5.16/P.noc_10B</t>
  </si>
  <si>
    <t>25.5.16/P.noc_1B</t>
  </si>
  <si>
    <t>25.5.16/P.noc_2B</t>
  </si>
  <si>
    <t>25.5.16/P.noc_3B</t>
  </si>
  <si>
    <t>25.5.16/P.noc_4B</t>
  </si>
  <si>
    <t>25.5.16/P.noc_5B</t>
  </si>
  <si>
    <t>25.5.16/P.noc_7B</t>
  </si>
  <si>
    <t>NDP-prawn-10-1July2016</t>
  </si>
  <si>
    <t>Prawn</t>
  </si>
  <si>
    <t>NDP-prawn-8-1July2016</t>
  </si>
  <si>
    <t>NDP-prawn-9-1July2016</t>
  </si>
  <si>
    <t>NDP-algae-6a-27June2016</t>
  </si>
  <si>
    <t>Red algae</t>
  </si>
  <si>
    <t>NDP-soyster-12a-1July2016</t>
  </si>
  <si>
    <t>Saddle oyster</t>
  </si>
  <si>
    <t>NDP-soyster-12b-1July2016</t>
  </si>
  <si>
    <t>NDP-soyster-12c-1July2016</t>
  </si>
  <si>
    <t>NDP-snail-1a-27June2016</t>
  </si>
  <si>
    <t>Snail</t>
  </si>
  <si>
    <t>NDP-snail-1b-27June2016</t>
  </si>
  <si>
    <t>NDP-snail-1c-27June2016</t>
  </si>
  <si>
    <t>NDP-slob-21-21June2016</t>
  </si>
  <si>
    <t>Squat lobster</t>
  </si>
  <si>
    <t>NDP-slob-2-21June2016</t>
  </si>
  <si>
    <t>NDP-slob-29-21June2016</t>
  </si>
  <si>
    <t>NDP-squid-1-1July2016</t>
  </si>
  <si>
    <t>Squid</t>
  </si>
  <si>
    <t>NDP-squid-1-6June2016</t>
  </si>
  <si>
    <t>NDP-squid-2-1July2016</t>
  </si>
  <si>
    <t>NDP-squid-2-6June2016</t>
  </si>
  <si>
    <t>NDP-squid-3-6June2016</t>
  </si>
  <si>
    <t>NDP-sword-1b-16July2016</t>
  </si>
  <si>
    <t>Swordfish</t>
  </si>
  <si>
    <t>NDP-thresh-3-5June2016</t>
  </si>
  <si>
    <t>Thresher shark</t>
  </si>
  <si>
    <t>NDP-tsnail-1-11July2016</t>
  </si>
  <si>
    <t>Turbo snail</t>
  </si>
  <si>
    <t>NDP-tsnail-2-11July2016</t>
  </si>
  <si>
    <t>NDP-tsnail-3-11July2016</t>
  </si>
  <si>
    <t>NDP-ulva-9b-28June2016</t>
  </si>
  <si>
    <t>Ulva</t>
  </si>
  <si>
    <t>NDP-ulva-9c-28June2016</t>
  </si>
  <si>
    <t>30/5/16 velella 1</t>
  </si>
  <si>
    <t>Velella</t>
  </si>
  <si>
    <t>30/5/16 velella 10</t>
  </si>
  <si>
    <t>30/5/16 velella 11</t>
  </si>
  <si>
    <t>30/5/16 velella 12</t>
  </si>
  <si>
    <t>30/5/16 velella 2</t>
  </si>
  <si>
    <t>30/5/16 velella 3</t>
  </si>
  <si>
    <t>30/5/16 velella 4</t>
  </si>
  <si>
    <t>30/5/16 velella 5</t>
  </si>
  <si>
    <t>30/5/16 velella 6</t>
  </si>
  <si>
    <t>30/5/16 velella 7</t>
  </si>
  <si>
    <t>30/5/16 velella 8</t>
  </si>
  <si>
    <t>30/5/16 velella 9</t>
  </si>
  <si>
    <t>NDP-vipfish-10-21June2016</t>
  </si>
  <si>
    <t>Viper fish</t>
  </si>
  <si>
    <t>NDP-vipfish-9-21June2016</t>
  </si>
  <si>
    <t>d15N</t>
  </si>
  <si>
    <t>d13C</t>
  </si>
  <si>
    <t>C:N</t>
  </si>
  <si>
    <t>Lys</t>
  </si>
  <si>
    <t>Ala</t>
  </si>
  <si>
    <t>Gly</t>
  </si>
  <si>
    <t>Ser</t>
  </si>
  <si>
    <t>Pro</t>
  </si>
  <si>
    <t>Asp</t>
  </si>
  <si>
    <t>Glu</t>
  </si>
  <si>
    <t>Tyr</t>
  </si>
  <si>
    <t>Arg</t>
  </si>
  <si>
    <t>Thr</t>
  </si>
  <si>
    <t>Val</t>
  </si>
  <si>
    <t>Leu</t>
  </si>
  <si>
    <t>Ile</t>
  </si>
  <si>
    <t>Phe</t>
  </si>
  <si>
    <t>Trophic position</t>
  </si>
  <si>
    <t>Glu-Phe</t>
  </si>
  <si>
    <t>NA</t>
  </si>
  <si>
    <r>
      <t>AA</t>
    </r>
    <r>
      <rPr>
        <b/>
        <sz val="8"/>
        <color theme="1"/>
        <rFont val="Calibri"/>
        <family val="2"/>
        <scheme val="minor"/>
      </rPr>
      <t>ESS</t>
    </r>
    <r>
      <rPr>
        <b/>
        <sz val="11"/>
        <color theme="1"/>
        <rFont val="Calibri"/>
        <family val="2"/>
        <scheme val="minor"/>
      </rPr>
      <t>d13C Weighted Av.</t>
    </r>
  </si>
  <si>
    <t>TL Offset</t>
  </si>
  <si>
    <t>England</t>
  </si>
  <si>
    <t>Big Sur, CA</t>
  </si>
  <si>
    <t>Santa Cruz, CA</t>
  </si>
  <si>
    <t>NDP-Filter1-2016</t>
  </si>
  <si>
    <t>Microalgae</t>
  </si>
  <si>
    <t>GEOMAR</t>
  </si>
  <si>
    <t>Kiel fjord</t>
  </si>
  <si>
    <t>SAG</t>
  </si>
  <si>
    <t>Biofilm</t>
  </si>
  <si>
    <t>Chile</t>
  </si>
  <si>
    <t>NDP-Ulva-Zoagli-2016</t>
  </si>
  <si>
    <t>Zoagli</t>
  </si>
  <si>
    <t>NDP-Ulva-Genova-2016</t>
  </si>
  <si>
    <t>Genova</t>
  </si>
  <si>
    <t>NDP-Fork-Camogli-2016</t>
  </si>
  <si>
    <t>Camogli</t>
  </si>
  <si>
    <t>NDP-Ulva-Portogino-2016</t>
  </si>
  <si>
    <t>Portofino</t>
  </si>
  <si>
    <t>NDP-Fork-Portogino-2016</t>
  </si>
  <si>
    <t>Portofine</t>
  </si>
  <si>
    <t>NDP-Ulva-Corneglia2016</t>
  </si>
  <si>
    <t>Corneglia</t>
  </si>
  <si>
    <t>NDP-Fork-Corneglia2016</t>
  </si>
  <si>
    <t>Bacteria</t>
  </si>
  <si>
    <t>Isolated from tundra soil</t>
  </si>
  <si>
    <t>Isolated from arctic lake</t>
  </si>
  <si>
    <t>Isolated from boreal forest</t>
  </si>
  <si>
    <t>Culture</t>
  </si>
  <si>
    <t>(Elliott Smith) P5</t>
  </si>
  <si>
    <t>(Elliott Smith) P3</t>
  </si>
  <si>
    <t>(Elliott Smith) P8</t>
  </si>
  <si>
    <t>(Elliott Smith) P12</t>
  </si>
  <si>
    <t>(Elliott Smith) P1</t>
  </si>
  <si>
    <t>(Elliott Smith) P10</t>
  </si>
  <si>
    <t>(Elliott Smith) P4</t>
  </si>
  <si>
    <t>(Elliott Smith) P7</t>
  </si>
  <si>
    <t>(Elliott Smith) P2</t>
  </si>
  <si>
    <t>(Elliott Smith) P9</t>
  </si>
  <si>
    <t>(Elliott Smith) P11</t>
  </si>
  <si>
    <t>(Elliott Smith) P6</t>
  </si>
  <si>
    <t>(Elliott Smith) R3</t>
  </si>
  <si>
    <t>(Elliott Smith) R9</t>
  </si>
  <si>
    <t>(Elliott Smith) R5</t>
  </si>
  <si>
    <t>(Elliott Smith) R8</t>
  </si>
  <si>
    <t>(Elliott Smith) R1</t>
  </si>
  <si>
    <t>(Elliott Smith) R4</t>
  </si>
  <si>
    <t>(Elliott Smith) R7</t>
  </si>
  <si>
    <t>(Elliott Smith) R6</t>
  </si>
  <si>
    <t>(Elliott Smith) R2</t>
  </si>
  <si>
    <t>(Elliott Smith) HUM-COL-Biofilm-Junio</t>
  </si>
  <si>
    <t>(Elliott Smith) HUM-ISM-Biofilm-Junio</t>
  </si>
  <si>
    <t>(Larsen et al., 2013) C2</t>
  </si>
  <si>
    <t>(Larsen et al., 2013) C1</t>
  </si>
  <si>
    <t>(Larsen et al., 2013) X1</t>
  </si>
  <si>
    <t>(Larsen et al., 2013) X2</t>
  </si>
  <si>
    <t>(Larsen et al., 2013) N1</t>
  </si>
  <si>
    <t>(Larsen et al., 2013) N2</t>
  </si>
  <si>
    <t>(Larsen et al., 2013) C4</t>
  </si>
  <si>
    <t>(Larsen et al., 2013) N3</t>
  </si>
  <si>
    <t>(Larsen et al., 2013) X3</t>
  </si>
  <si>
    <t>(Larsen et al., 2013) H2</t>
  </si>
  <si>
    <t>(Larsen et al., 2013) H3</t>
  </si>
  <si>
    <t>(Larsen et al., 2013) H1</t>
  </si>
  <si>
    <t>(Larsen et al., 2013) C3</t>
  </si>
  <si>
    <t>(Larsen et al., 2013) D3</t>
  </si>
  <si>
    <t>(Larsen et al., 2013) K5</t>
  </si>
  <si>
    <t>(Larsen et al., 2013) D4</t>
  </si>
  <si>
    <t>(Larsen et al., 2013) K1</t>
  </si>
  <si>
    <t>(Larsen et al., 2013) K2</t>
  </si>
  <si>
    <t>(Larsen et al., 2013) H4</t>
  </si>
  <si>
    <t>(Larsen et al., 2013) Y1</t>
  </si>
  <si>
    <t>(Larsen et al., 2013) D2</t>
  </si>
  <si>
    <t>(Larsen et al., 2013) K6</t>
  </si>
  <si>
    <t>(Larsen et al., 2013) K4</t>
  </si>
  <si>
    <t>(Larsen et al., 2013) X4</t>
  </si>
  <si>
    <t>(Larsen et al., 2013) D5</t>
  </si>
  <si>
    <t>(Larsen et al., 2013) K3</t>
  </si>
  <si>
    <t>(Larsen et al., 2013) D1</t>
  </si>
  <si>
    <t>(Larsen et al., 2013) B5</t>
  </si>
  <si>
    <t>(Larsen et al., 2013) B8</t>
  </si>
  <si>
    <t>(Larsen et al., 2013) B7</t>
  </si>
  <si>
    <t>(Larsen et al., 2013) B2</t>
  </si>
  <si>
    <t>(Larsen et al., 2013) B1</t>
  </si>
  <si>
    <t>Source/Sample ID</t>
  </si>
  <si>
    <t>The following supplement accompanies the article</t>
  </si>
  <si>
    <t>*Corresponding author: nphillips01@qub.ac.uk</t>
  </si>
  <si>
    <t>Mola TL (cm)</t>
  </si>
  <si>
    <t>Macroalgae</t>
  </si>
  <si>
    <t>0.00</t>
  </si>
  <si>
    <t>0.31</t>
  </si>
  <si>
    <t>0.69</t>
  </si>
  <si>
    <t>0.03</t>
  </si>
  <si>
    <t>0.97</t>
  </si>
  <si>
    <t>0.01</t>
  </si>
  <si>
    <t>0.91</t>
  </si>
  <si>
    <t>0.02</t>
  </si>
  <si>
    <t>0.99</t>
  </si>
  <si>
    <t>0.98</t>
  </si>
  <si>
    <t>1.00</t>
  </si>
  <si>
    <t>Table S1.</t>
  </si>
  <si>
    <t>Table S2a. Estimated classification (median %) of Mediterranean Mola to differing sources of primary productivity as displayed in Figure 4a.</t>
  </si>
  <si>
    <t>Table S2b. Estimated classification (median %) of global Mola to differing sources of primary productivity as displayed in Figure 4b.</t>
  </si>
  <si>
    <t>Marine Ecology Progress Series 633: 127–140 (2020)</t>
  </si>
  <si>
    <t xml:space="preserve">Bulk tissue and amino acid stable isotope analyses reveal global </t>
  </si>
  <si>
    <t>ontogenetic patterns in ocean sunfish trophic ecology and habitat use</t>
  </si>
  <si>
    <r>
      <t>N. D. Phillips</t>
    </r>
    <r>
      <rPr>
        <sz val="11"/>
        <color indexed="8"/>
        <rFont val="Times"/>
      </rPr>
      <t>*</t>
    </r>
    <r>
      <rPr>
        <b/>
        <sz val="11"/>
        <color indexed="8"/>
        <rFont val="Times"/>
        <family val="1"/>
      </rPr>
      <t>, E. A. Elliott Smith, S. D Newsome, J. D. R. Houghton, C. D. Carson</t>
    </r>
  </si>
  <si>
    <t>J. Alfaro-Shigueto, J. C. Mangel, L. E. Eagling, L. Kubicek, C. Harrod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</si>
</sst>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i/>
      <sz val="9"/>
      <color indexed="8"/>
      <name val="Times"/>
      <family val="1"/>
    </font>
    <font>
      <sz val="11"/>
      <name val="Calibri"/>
      <family val="2"/>
    </font>
    <font>
      <b/>
      <sz val="16"/>
      <color indexed="8"/>
      <name val="Times"/>
      <family val="1"/>
    </font>
    <font>
      <b/>
      <sz val="11"/>
      <color indexed="8"/>
      <name val="Times"/>
      <family val="1"/>
    </font>
    <font>
      <sz val="9"/>
      <color indexed="8"/>
      <name val="Times"/>
      <family val="1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Time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FD4D8"/>
      </left>
      <right style="medium">
        <color rgb="FFCFD4D8"/>
      </right>
      <top style="medium">
        <color rgb="FFCFD4D8"/>
      </top>
      <bottom style="medium">
        <color rgb="FFCFD4D8"/>
      </bottom>
      <diagonal/>
    </border>
    <border>
      <left/>
      <right style="medium">
        <color rgb="FFCFD4D8"/>
      </right>
      <top style="medium">
        <color rgb="FFCFD4D8"/>
      </top>
      <bottom style="medium">
        <color rgb="FFCFD4D8"/>
      </bottom>
      <diagonal/>
    </border>
    <border>
      <left style="medium">
        <color rgb="FFCFD4D8"/>
      </left>
      <right style="medium">
        <color rgb="FFCFD4D8"/>
      </right>
      <top/>
      <bottom style="medium">
        <color rgb="FFCFD4D8"/>
      </bottom>
      <diagonal/>
    </border>
    <border>
      <left/>
      <right style="medium">
        <color rgb="FFCFD4D8"/>
      </right>
      <top/>
      <bottom style="medium">
        <color rgb="FFCFD4D8"/>
      </bottom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37">
    <xf numFmtId="0" fontId="0" fillId="0" borderId="0" xfId="0"/>
    <xf numFmtId="0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right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0" fontId="13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/>
    </xf>
  </cellXfs>
  <cellStyles count="3">
    <cellStyle name="Normal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1"/>
  <sheetViews>
    <sheetView tabSelected="1" zoomScale="160" zoomScaleNormal="205" zoomScalePageLayoutView="205" workbookViewId="0">
      <selection activeCell="A5" sqref="A5:N5"/>
    </sheetView>
  </sheetViews>
  <sheetFormatPr baseColWidth="10" defaultColWidth="8.83203125" defaultRowHeight="14" x14ac:dyDescent="0"/>
  <cols>
    <col min="1" max="1" width="18.5" style="18" customWidth="1"/>
    <col min="2" max="2" width="8.83203125" style="19"/>
    <col min="3" max="16384" width="8.83203125" style="18"/>
  </cols>
  <sheetData>
    <row r="1" spans="1:14" s="30" customFormat="1" ht="35" customHeight="1">
      <c r="A1" s="31" t="s">
        <v>248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30" customFormat="1" ht="27" customHeight="1">
      <c r="A2" s="32" t="s">
        <v>267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30" customFormat="1" ht="27" customHeight="1">
      <c r="A3" s="32" t="s">
        <v>268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30" customFormat="1" ht="31" customHeight="1">
      <c r="A4" s="33" t="s">
        <v>269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30" customFormat="1" ht="21" customHeight="1">
      <c r="A5" s="34" t="s">
        <v>270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30" customHeight="1">
      <c r="A6" s="35" t="s">
        <v>249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30" customHeight="1">
      <c r="A7" s="36" t="s">
        <v>266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>
      <c r="B8" s="18"/>
    </row>
    <row r="9" spans="1:14">
      <c r="B9" s="18"/>
    </row>
    <row r="10" spans="1:14">
      <c r="B10" s="18"/>
    </row>
    <row r="11" spans="1:14">
      <c r="B11" s="18"/>
    </row>
    <row r="12" spans="1:14">
      <c r="B12" s="18"/>
    </row>
    <row r="13" spans="1:14">
      <c r="B13" s="18"/>
    </row>
    <row r="14" spans="1:14">
      <c r="B14" s="18"/>
    </row>
    <row r="15" spans="1:14">
      <c r="B15" s="18"/>
    </row>
    <row r="16" spans="1:14">
      <c r="B16" s="18"/>
    </row>
    <row r="17" spans="1:14">
      <c r="B17" s="18"/>
    </row>
    <row r="18" spans="1:14">
      <c r="B18" s="18"/>
    </row>
    <row r="19" spans="1:14">
      <c r="B19" s="18"/>
    </row>
    <row r="20" spans="1:14" s="20" customFormat="1">
      <c r="F20" s="18"/>
    </row>
    <row r="21" spans="1:14" s="20" customFormat="1"/>
    <row r="22" spans="1:14" s="20" customFormat="1"/>
    <row r="23" spans="1:14" s="20" customFormat="1"/>
    <row r="24" spans="1:14" s="20" customFormat="1"/>
    <row r="25" spans="1:14" s="20" customFormat="1"/>
    <row r="26" spans="1:14" s="20" customFormat="1"/>
    <row r="27" spans="1:14" s="20" customFormat="1"/>
    <row r="28" spans="1:14" s="20" customFormat="1"/>
    <row r="29" spans="1:14" s="20" customFormat="1"/>
    <row r="30" spans="1:14" s="20" customFormat="1"/>
    <row r="31" spans="1:14" s="20" customFormat="1">
      <c r="A31" s="18"/>
      <c r="B31" s="19"/>
      <c r="C31" s="18"/>
      <c r="D31" s="18"/>
      <c r="E31" s="18"/>
      <c r="G31" s="18"/>
      <c r="H31" s="18"/>
      <c r="I31" s="18"/>
      <c r="J31" s="18"/>
      <c r="K31" s="18"/>
      <c r="L31" s="18"/>
      <c r="M31" s="18"/>
      <c r="N31" s="18"/>
    </row>
  </sheetData>
  <mergeCells count="7">
    <mergeCell ref="A6:N6"/>
    <mergeCell ref="A7:N7"/>
    <mergeCell ref="A1:N1"/>
    <mergeCell ref="A2:N2"/>
    <mergeCell ref="A3:N3"/>
    <mergeCell ref="A4:N4"/>
    <mergeCell ref="A5:N5"/>
  </mergeCells>
  <phoneticPr fontId="12" type="noConversion"/>
  <pageMargins left="0.70000000000000007" right="0.70000000000000007" top="0.75000000000000011" bottom="0.75000000000000011" header="0.30000000000000004" footer="0.30000000000000004"/>
  <pageSetup paperSize="9" scale="9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4"/>
  <sheetViews>
    <sheetView workbookViewId="0">
      <pane ySplit="2" topLeftCell="A3" activePane="bottomLeft" state="frozen"/>
      <selection pane="bottomLeft" activeCell="C31" sqref="C31"/>
    </sheetView>
  </sheetViews>
  <sheetFormatPr baseColWidth="10" defaultColWidth="8.83203125" defaultRowHeight="14" x14ac:dyDescent="0"/>
  <cols>
    <col min="1" max="1" width="7.6640625" style="4" bestFit="1" customWidth="1"/>
    <col min="2" max="2" width="33" style="4" bestFit="1" customWidth="1"/>
    <col min="3" max="3" width="14.6640625" style="4" bestFit="1" customWidth="1"/>
    <col min="4" max="4" width="18.33203125" style="4" bestFit="1" customWidth="1"/>
    <col min="5" max="5" width="7.33203125" style="4" bestFit="1" customWidth="1"/>
    <col min="6" max="6" width="5.5" style="6" bestFit="1" customWidth="1"/>
    <col min="7" max="7" width="6.33203125" style="6" bestFit="1" customWidth="1"/>
    <col min="8" max="8" width="5.5" style="6" bestFit="1" customWidth="1"/>
    <col min="9" max="23" width="6.6640625" style="4" bestFit="1" customWidth="1"/>
    <col min="24" max="24" width="23" style="6" bestFit="1" customWidth="1"/>
    <col min="25" max="25" width="5.5" style="4" bestFit="1" customWidth="1"/>
    <col min="26" max="26" width="5.33203125" style="4" bestFit="1" customWidth="1"/>
    <col min="27" max="27" width="6.33203125" style="4" bestFit="1" customWidth="1"/>
    <col min="28" max="34" width="5.5" style="4" bestFit="1" customWidth="1"/>
    <col min="35" max="35" width="4.5" style="4" bestFit="1" customWidth="1"/>
    <col min="36" max="36" width="8.33203125" style="4" bestFit="1" customWidth="1"/>
    <col min="37" max="37" width="15.5" style="4" bestFit="1" customWidth="1"/>
    <col min="38" max="38" width="8.33203125" style="4" bestFit="1" customWidth="1"/>
    <col min="39" max="16384" width="8.83203125" style="4"/>
  </cols>
  <sheetData>
    <row r="1" spans="1:38">
      <c r="A1" s="22" t="s">
        <v>263</v>
      </c>
    </row>
    <row r="2" spans="1:38" s="5" customFormat="1">
      <c r="A2" s="12" t="s">
        <v>0</v>
      </c>
      <c r="B2" s="5" t="s">
        <v>247</v>
      </c>
      <c r="C2" s="5" t="s">
        <v>72</v>
      </c>
      <c r="D2" s="5" t="s">
        <v>1</v>
      </c>
      <c r="E2" s="13" t="s">
        <v>2</v>
      </c>
      <c r="F2" s="14" t="s">
        <v>142</v>
      </c>
      <c r="G2" s="14" t="s">
        <v>143</v>
      </c>
      <c r="H2" s="14" t="s">
        <v>144</v>
      </c>
      <c r="I2" s="14" t="s">
        <v>157</v>
      </c>
      <c r="J2" s="14" t="s">
        <v>156</v>
      </c>
      <c r="K2" s="14" t="s">
        <v>158</v>
      </c>
      <c r="L2" s="14" t="s">
        <v>154</v>
      </c>
      <c r="M2" s="14" t="s">
        <v>155</v>
      </c>
      <c r="N2" s="14" t="s">
        <v>145</v>
      </c>
      <c r="O2" s="14" t="s">
        <v>146</v>
      </c>
      <c r="P2" s="14" t="s">
        <v>147</v>
      </c>
      <c r="Q2" s="14" t="s">
        <v>148</v>
      </c>
      <c r="R2" s="14" t="s">
        <v>149</v>
      </c>
      <c r="S2" s="14" t="s">
        <v>150</v>
      </c>
      <c r="T2" s="14" t="s">
        <v>151</v>
      </c>
      <c r="U2" s="14" t="s">
        <v>152</v>
      </c>
      <c r="V2" s="14" t="s">
        <v>153</v>
      </c>
      <c r="W2" s="14" t="s">
        <v>154</v>
      </c>
      <c r="X2" s="14" t="s">
        <v>162</v>
      </c>
      <c r="Y2" s="14" t="s">
        <v>146</v>
      </c>
      <c r="Z2" s="14" t="s">
        <v>147</v>
      </c>
      <c r="AA2" s="14" t="s">
        <v>154</v>
      </c>
      <c r="AB2" s="14" t="s">
        <v>155</v>
      </c>
      <c r="AC2" s="14" t="s">
        <v>156</v>
      </c>
      <c r="AD2" s="14" t="s">
        <v>157</v>
      </c>
      <c r="AE2" s="14" t="s">
        <v>149</v>
      </c>
      <c r="AF2" s="14" t="s">
        <v>150</v>
      </c>
      <c r="AG2" s="14" t="s">
        <v>151</v>
      </c>
      <c r="AH2" s="14" t="s">
        <v>158</v>
      </c>
      <c r="AI2" s="14" t="s">
        <v>145</v>
      </c>
      <c r="AJ2" s="14" t="s">
        <v>163</v>
      </c>
      <c r="AK2" s="14" t="s">
        <v>159</v>
      </c>
      <c r="AL2" s="14" t="s">
        <v>160</v>
      </c>
    </row>
    <row r="3" spans="1:38">
      <c r="A3" s="1">
        <v>1.026</v>
      </c>
      <c r="B3" s="4" t="s">
        <v>4</v>
      </c>
      <c r="C3" s="4" t="s">
        <v>73</v>
      </c>
      <c r="D3" s="4" t="s">
        <v>5</v>
      </c>
      <c r="E3" s="4">
        <v>97</v>
      </c>
      <c r="F3" s="6">
        <v>6.8738124999999997</v>
      </c>
      <c r="G3" s="6">
        <v>-19.468544900000001</v>
      </c>
      <c r="H3" s="6">
        <v>3.499099604</v>
      </c>
      <c r="I3" s="6">
        <v>-17.3</v>
      </c>
      <c r="J3" s="6">
        <v>-23.86</v>
      </c>
      <c r="K3" s="6">
        <v>-24.83</v>
      </c>
      <c r="L3" s="6">
        <v>-11.08</v>
      </c>
      <c r="M3" s="6">
        <v>-22.41</v>
      </c>
      <c r="N3" s="4">
        <v>-16.649999999999999</v>
      </c>
      <c r="O3" s="4">
        <v>-14.1</v>
      </c>
      <c r="P3" s="4">
        <v>-4.79</v>
      </c>
      <c r="Q3" s="4">
        <v>-4.26</v>
      </c>
      <c r="R3" s="4">
        <v>-15.33</v>
      </c>
      <c r="S3" s="4">
        <v>-12.5</v>
      </c>
      <c r="T3" s="4">
        <v>-12.47</v>
      </c>
      <c r="U3" s="4">
        <v>-24.71</v>
      </c>
      <c r="V3" s="4" t="s">
        <v>161</v>
      </c>
      <c r="W3" s="4">
        <v>-11.08</v>
      </c>
      <c r="X3" s="6">
        <v>-19.613311759732362</v>
      </c>
      <c r="Y3" s="6">
        <v>18.059999999999999</v>
      </c>
      <c r="Z3" s="6">
        <v>1.34</v>
      </c>
      <c r="AA3" s="6">
        <v>-14.51</v>
      </c>
      <c r="AB3" s="6">
        <v>17.59</v>
      </c>
      <c r="AC3" s="6">
        <v>16.87</v>
      </c>
      <c r="AD3" s="6">
        <v>16.34</v>
      </c>
      <c r="AE3" s="6">
        <v>12.46</v>
      </c>
      <c r="AF3" s="6">
        <v>16.399999999999999</v>
      </c>
      <c r="AG3" s="6">
        <v>15.1</v>
      </c>
      <c r="AH3" s="6">
        <v>3.49</v>
      </c>
      <c r="AI3" s="6">
        <v>2.97</v>
      </c>
      <c r="AJ3" s="6">
        <v>11.61</v>
      </c>
      <c r="AK3" s="6">
        <v>3</v>
      </c>
      <c r="AL3" s="6">
        <f>AG3-AH3</f>
        <v>11.61</v>
      </c>
    </row>
    <row r="4" spans="1:38">
      <c r="A4" s="1">
        <v>2.0259999999999998</v>
      </c>
      <c r="B4" s="4" t="s">
        <v>6</v>
      </c>
      <c r="C4" s="4" t="s">
        <v>73</v>
      </c>
      <c r="D4" s="4" t="s">
        <v>5</v>
      </c>
      <c r="E4" s="4">
        <v>82</v>
      </c>
      <c r="F4" s="6">
        <v>6.6272200000000003</v>
      </c>
      <c r="G4" s="6">
        <v>-19.533863199999999</v>
      </c>
      <c r="H4" s="6">
        <v>4.7170487860000003</v>
      </c>
      <c r="I4" s="6">
        <v>-17.579999999999998</v>
      </c>
      <c r="J4" s="6">
        <v>-25.52</v>
      </c>
      <c r="K4" s="6">
        <v>-25.48</v>
      </c>
      <c r="L4" s="6">
        <v>-8.4600000000000009</v>
      </c>
      <c r="M4" s="6">
        <v>-24.05</v>
      </c>
      <c r="N4" s="4" t="s">
        <v>161</v>
      </c>
      <c r="O4" s="4">
        <v>-13.71</v>
      </c>
      <c r="P4" s="4">
        <v>-4.55</v>
      </c>
      <c r="Q4" s="4">
        <v>-1.7</v>
      </c>
      <c r="R4" s="4">
        <v>-14.94</v>
      </c>
      <c r="S4" s="4">
        <v>-12.82</v>
      </c>
      <c r="T4" s="4">
        <v>-12.8</v>
      </c>
      <c r="U4" s="4">
        <v>-25.36</v>
      </c>
      <c r="V4" s="4" t="s">
        <v>161</v>
      </c>
      <c r="W4" s="4">
        <v>-8.4600000000000009</v>
      </c>
      <c r="X4" s="6">
        <v>-19.750566893043988</v>
      </c>
      <c r="Y4" s="6">
        <v>18.239999999999998</v>
      </c>
      <c r="Z4" s="6">
        <v>3.1</v>
      </c>
      <c r="AA4" s="6">
        <v>-14.03</v>
      </c>
      <c r="AB4" s="6">
        <v>18.010000000000002</v>
      </c>
      <c r="AC4" s="6">
        <v>17.87</v>
      </c>
      <c r="AD4" s="6">
        <v>17.989999999999998</v>
      </c>
      <c r="AE4" s="6">
        <v>13.33</v>
      </c>
      <c r="AF4" s="6">
        <v>18.2</v>
      </c>
      <c r="AG4" s="6">
        <v>18.95</v>
      </c>
      <c r="AH4" s="6">
        <v>4.01</v>
      </c>
      <c r="AI4" s="6"/>
      <c r="AJ4" s="6">
        <v>14.94</v>
      </c>
      <c r="AK4" s="6">
        <v>3.4</v>
      </c>
      <c r="AL4" s="6">
        <f>AG4-AH4</f>
        <v>14.94</v>
      </c>
    </row>
    <row r="5" spans="1:38">
      <c r="A5" s="1">
        <v>3.0259999999999998</v>
      </c>
      <c r="B5" s="4" t="s">
        <v>7</v>
      </c>
      <c r="C5" s="4" t="s">
        <v>73</v>
      </c>
      <c r="D5" s="4" t="s">
        <v>5</v>
      </c>
      <c r="E5" s="4">
        <v>40</v>
      </c>
      <c r="F5" s="6">
        <v>8.5043424999999999</v>
      </c>
      <c r="G5" s="6">
        <v>-17.2214004</v>
      </c>
      <c r="H5" s="6">
        <v>2.9908772749999999</v>
      </c>
      <c r="I5" s="6">
        <v>-17.52</v>
      </c>
      <c r="J5" s="6">
        <v>-25.25</v>
      </c>
      <c r="K5" s="6">
        <v>-26.14</v>
      </c>
      <c r="L5" s="6">
        <v>-9.1</v>
      </c>
      <c r="M5" s="6">
        <v>-23.29</v>
      </c>
      <c r="N5" s="4">
        <v>-12.65</v>
      </c>
      <c r="O5" s="4">
        <v>-13.45</v>
      </c>
      <c r="P5" s="4">
        <v>-2.66</v>
      </c>
      <c r="Q5" s="4">
        <v>-4.7300000000000004</v>
      </c>
      <c r="R5" s="4">
        <v>-17.440000000000001</v>
      </c>
      <c r="S5" s="4">
        <v>-12.57</v>
      </c>
      <c r="T5" s="4">
        <v>-12.45</v>
      </c>
      <c r="U5" s="4">
        <v>-22.57</v>
      </c>
      <c r="V5" s="4">
        <v>-14.3</v>
      </c>
      <c r="W5" s="4">
        <v>-9.1</v>
      </c>
      <c r="X5" s="6">
        <v>-19.793759239318522</v>
      </c>
      <c r="Y5" s="6">
        <v>19.91</v>
      </c>
      <c r="Z5" s="6">
        <v>2.04</v>
      </c>
      <c r="AA5" s="6">
        <v>-13.24</v>
      </c>
      <c r="AB5" s="6">
        <v>19.46</v>
      </c>
      <c r="AC5" s="6">
        <v>20.78</v>
      </c>
      <c r="AD5" s="6">
        <v>19.600000000000001</v>
      </c>
      <c r="AE5" s="6">
        <v>12.73</v>
      </c>
      <c r="AF5" s="6">
        <v>17.68</v>
      </c>
      <c r="AG5" s="6">
        <v>16.63</v>
      </c>
      <c r="AH5" s="6">
        <v>4.95</v>
      </c>
      <c r="AI5" s="6">
        <v>5.17</v>
      </c>
      <c r="AJ5" s="6">
        <v>11.68</v>
      </c>
      <c r="AK5" s="6">
        <v>3</v>
      </c>
      <c r="AL5" s="6">
        <f>AG5-AH5</f>
        <v>11.68</v>
      </c>
    </row>
    <row r="6" spans="1:38">
      <c r="A6" s="1">
        <v>4.0259999999999998</v>
      </c>
      <c r="B6" s="4" t="s">
        <v>8</v>
      </c>
      <c r="C6" s="4" t="s">
        <v>73</v>
      </c>
      <c r="D6" s="4" t="s">
        <v>5</v>
      </c>
      <c r="E6" s="4">
        <v>47</v>
      </c>
      <c r="F6" s="6">
        <v>9.0891190000000002</v>
      </c>
      <c r="G6" s="6">
        <v>-16.927955499999999</v>
      </c>
      <c r="H6" s="6">
        <v>3.000007026</v>
      </c>
      <c r="I6" s="6">
        <v>-15.78</v>
      </c>
      <c r="J6" s="6">
        <v>-23.15</v>
      </c>
      <c r="K6" s="6">
        <v>-24.59</v>
      </c>
      <c r="L6" s="6">
        <v>-5.44</v>
      </c>
      <c r="M6" s="6">
        <v>-21.68</v>
      </c>
      <c r="N6" s="4">
        <v>-13.81</v>
      </c>
      <c r="O6" s="4">
        <v>-11.31</v>
      </c>
      <c r="P6" s="4">
        <v>-3.13</v>
      </c>
      <c r="Q6" s="4">
        <v>-0.21</v>
      </c>
      <c r="R6" s="4">
        <v>-14.31</v>
      </c>
      <c r="S6" s="4">
        <v>-10.17</v>
      </c>
      <c r="T6" s="4">
        <v>-10.34</v>
      </c>
      <c r="U6" s="4">
        <v>-23.48</v>
      </c>
      <c r="V6" s="4">
        <v>-21.75</v>
      </c>
      <c r="W6" s="4">
        <v>-5.44</v>
      </c>
      <c r="X6" s="6">
        <v>-17.447084925631973</v>
      </c>
      <c r="Y6" s="6">
        <v>17.579999999999998</v>
      </c>
      <c r="Z6" s="6">
        <v>1.91</v>
      </c>
      <c r="AA6" s="6">
        <v>-15</v>
      </c>
      <c r="AB6" s="6">
        <v>18.96</v>
      </c>
      <c r="AC6" s="6">
        <v>19.71</v>
      </c>
      <c r="AD6" s="6">
        <v>17.96</v>
      </c>
      <c r="AE6" s="6">
        <v>12.68</v>
      </c>
      <c r="AF6" s="6">
        <v>17.87</v>
      </c>
      <c r="AG6" s="6">
        <v>18.559999999999999</v>
      </c>
      <c r="AH6" s="6">
        <v>4.28</v>
      </c>
      <c r="AI6" s="6">
        <v>2.86</v>
      </c>
      <c r="AJ6" s="6">
        <v>14.28</v>
      </c>
      <c r="AK6" s="6">
        <v>3.3</v>
      </c>
      <c r="AL6" s="6">
        <f>AG6-AH6</f>
        <v>14.279999999999998</v>
      </c>
    </row>
    <row r="7" spans="1:38">
      <c r="A7" s="1">
        <v>5.0259999999999998</v>
      </c>
      <c r="B7" s="4" t="s">
        <v>9</v>
      </c>
      <c r="C7" s="4" t="s">
        <v>73</v>
      </c>
      <c r="D7" s="4" t="s">
        <v>5</v>
      </c>
      <c r="E7" s="4">
        <v>41</v>
      </c>
      <c r="F7" s="6">
        <v>9.1434700000000007</v>
      </c>
      <c r="G7" s="6">
        <v>-17.022520799999999</v>
      </c>
      <c r="H7" s="6">
        <v>2.9581716199999999</v>
      </c>
      <c r="I7" s="6">
        <v>-16.739999999999998</v>
      </c>
      <c r="J7" s="6">
        <v>-24.92</v>
      </c>
      <c r="K7" s="6">
        <v>-24.78</v>
      </c>
      <c r="L7" s="6">
        <v>-5.41</v>
      </c>
      <c r="M7" s="6">
        <v>-22</v>
      </c>
      <c r="N7" s="4">
        <v>-10.98</v>
      </c>
      <c r="O7" s="4">
        <v>-13.04</v>
      </c>
      <c r="P7" s="4">
        <v>-1.84</v>
      </c>
      <c r="Q7" s="4">
        <v>-5.68</v>
      </c>
      <c r="R7" s="4">
        <v>-15.95</v>
      </c>
      <c r="S7" s="4">
        <v>-9.94</v>
      </c>
      <c r="T7" s="4">
        <v>-11.03</v>
      </c>
      <c r="U7" s="4">
        <v>-23.53</v>
      </c>
      <c r="V7" s="4">
        <v>-13.54</v>
      </c>
      <c r="W7" s="4">
        <v>-5.41</v>
      </c>
      <c r="X7" s="6">
        <v>-18.077382098194683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>
      <c r="A8" s="1">
        <v>6.0259999999999998</v>
      </c>
      <c r="B8" s="4" t="s">
        <v>10</v>
      </c>
      <c r="C8" s="4" t="s">
        <v>73</v>
      </c>
      <c r="D8" s="4" t="s">
        <v>5</v>
      </c>
      <c r="E8" s="4">
        <v>43</v>
      </c>
      <c r="F8" s="6">
        <v>8.2386265000000005</v>
      </c>
      <c r="G8" s="6">
        <v>-17.0527427</v>
      </c>
      <c r="H8" s="6">
        <v>2.942798501</v>
      </c>
      <c r="I8" s="6">
        <v>-16.88</v>
      </c>
      <c r="J8" s="6">
        <v>-25.44</v>
      </c>
      <c r="K8" s="6">
        <v>-26.09</v>
      </c>
      <c r="L8" s="6">
        <v>-9.44</v>
      </c>
      <c r="M8" s="6">
        <v>-23.5</v>
      </c>
      <c r="N8" s="4">
        <v>-17.07</v>
      </c>
      <c r="O8" s="4">
        <v>-13.8</v>
      </c>
      <c r="P8" s="4">
        <v>-7</v>
      </c>
      <c r="Q8" s="4">
        <v>-4.75</v>
      </c>
      <c r="R8" s="4">
        <v>-16.25</v>
      </c>
      <c r="S8" s="4">
        <v>-14.03</v>
      </c>
      <c r="T8" s="4">
        <v>-13.4</v>
      </c>
      <c r="U8" s="4">
        <v>-24.52</v>
      </c>
      <c r="V8" s="4">
        <v>-18.66</v>
      </c>
      <c r="W8" s="4">
        <v>-9.44</v>
      </c>
      <c r="X8" s="6">
        <v>-19.895502811085137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>
      <c r="A9" s="1">
        <v>7.0259999999999998</v>
      </c>
      <c r="B9" s="4" t="s">
        <v>11</v>
      </c>
      <c r="C9" s="4" t="s">
        <v>73</v>
      </c>
      <c r="D9" s="4" t="s">
        <v>5</v>
      </c>
      <c r="E9" s="7">
        <v>87</v>
      </c>
      <c r="F9" s="6">
        <v>6.8607279999999999</v>
      </c>
      <c r="G9" s="6">
        <v>-17.632808199999999</v>
      </c>
      <c r="H9" s="6">
        <v>2.9565238379999998</v>
      </c>
      <c r="I9" s="6">
        <v>-19.100000000000001</v>
      </c>
      <c r="J9" s="6">
        <v>-23.6</v>
      </c>
      <c r="K9" s="6">
        <v>-24.8</v>
      </c>
      <c r="L9" s="6">
        <v>-8.9</v>
      </c>
      <c r="M9" s="6">
        <v>-22.6</v>
      </c>
      <c r="N9" s="4">
        <v>-20.39</v>
      </c>
      <c r="O9" s="4">
        <v>-7.21</v>
      </c>
      <c r="P9" s="4">
        <v>-5.44</v>
      </c>
      <c r="Q9" s="4">
        <v>-1.27</v>
      </c>
      <c r="R9" s="4">
        <v>-10.130000000000001</v>
      </c>
      <c r="S9" s="4">
        <v>-13</v>
      </c>
      <c r="T9" s="4">
        <v>-15.23</v>
      </c>
      <c r="U9" s="4">
        <v>-24.43</v>
      </c>
      <c r="V9" s="4">
        <v>-14.24</v>
      </c>
      <c r="W9" s="4">
        <v>-8.73</v>
      </c>
      <c r="X9" s="6">
        <v>-19.188204940334241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>
      <c r="A10" s="1">
        <v>8.0259999999999998</v>
      </c>
      <c r="B10" s="4" t="s">
        <v>12</v>
      </c>
      <c r="C10" s="4" t="s">
        <v>73</v>
      </c>
      <c r="D10" s="4" t="s">
        <v>5</v>
      </c>
      <c r="E10" s="4">
        <v>78</v>
      </c>
      <c r="F10" s="6">
        <v>7.3448545000000003</v>
      </c>
      <c r="G10" s="6">
        <v>-18.278192000000001</v>
      </c>
      <c r="H10" s="6">
        <v>3.4164097839999998</v>
      </c>
      <c r="I10" s="6">
        <v>-17.7</v>
      </c>
      <c r="J10" s="6">
        <v>-26.1</v>
      </c>
      <c r="K10" s="6">
        <v>-24.9</v>
      </c>
      <c r="L10" s="6">
        <v>-11.5</v>
      </c>
      <c r="M10" s="6">
        <v>-21.9</v>
      </c>
      <c r="N10" s="4">
        <v>-16.57</v>
      </c>
      <c r="O10" s="4">
        <v>-12.71</v>
      </c>
      <c r="P10" s="4">
        <v>0.21</v>
      </c>
      <c r="Q10" s="4">
        <v>-7.35</v>
      </c>
      <c r="R10" s="4">
        <v>-13.17</v>
      </c>
      <c r="S10" s="4">
        <v>-12.33</v>
      </c>
      <c r="T10" s="4">
        <v>-12.67</v>
      </c>
      <c r="U10" s="4">
        <v>-28.24</v>
      </c>
      <c r="V10" s="4">
        <v>-18.52</v>
      </c>
      <c r="W10" s="4">
        <v>-11.33</v>
      </c>
      <c r="X10" s="6">
        <v>-20.214891880441243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>
      <c r="A11" s="1">
        <v>9.0259999999999998</v>
      </c>
      <c r="B11" s="4" t="s">
        <v>13</v>
      </c>
      <c r="C11" s="4" t="s">
        <v>73</v>
      </c>
      <c r="D11" s="4" t="s">
        <v>5</v>
      </c>
      <c r="E11" s="4">
        <v>75</v>
      </c>
      <c r="F11" s="6">
        <v>7.4263810000000001</v>
      </c>
      <c r="G11" s="6">
        <v>-17.613310200000001</v>
      </c>
      <c r="H11" s="6">
        <v>3.110892674</v>
      </c>
      <c r="I11" s="6">
        <v>-17.3</v>
      </c>
      <c r="J11" s="6">
        <v>-25.39</v>
      </c>
      <c r="K11" s="6">
        <v>-25.08</v>
      </c>
      <c r="L11" s="6">
        <v>-13.28</v>
      </c>
      <c r="M11" s="6">
        <v>-23.37</v>
      </c>
      <c r="N11" s="4">
        <v>-16.989999999999998</v>
      </c>
      <c r="O11" s="4">
        <v>-18.59</v>
      </c>
      <c r="P11" s="4">
        <v>-5.88</v>
      </c>
      <c r="Q11" s="4">
        <v>-1.55</v>
      </c>
      <c r="R11" s="4">
        <v>-15.55</v>
      </c>
      <c r="S11" s="4">
        <v>-22.97</v>
      </c>
      <c r="T11" s="4">
        <v>-14.55</v>
      </c>
      <c r="U11" s="4">
        <v>-23.74</v>
      </c>
      <c r="V11" s="4">
        <v>-17.64</v>
      </c>
      <c r="W11" s="4">
        <v>-13.28</v>
      </c>
      <c r="X11" s="6">
        <v>-20.854544281675196</v>
      </c>
      <c r="Y11" s="6">
        <v>20.43</v>
      </c>
      <c r="Z11" s="6">
        <v>2.57</v>
      </c>
      <c r="AA11" s="6">
        <v>-14.78</v>
      </c>
      <c r="AB11" s="6">
        <v>21</v>
      </c>
      <c r="AC11" s="6">
        <v>21.76</v>
      </c>
      <c r="AD11" s="6">
        <v>21.08</v>
      </c>
      <c r="AE11" s="6">
        <v>14.8</v>
      </c>
      <c r="AF11" s="6">
        <v>19.62</v>
      </c>
      <c r="AG11" s="6">
        <v>17.309999999999999</v>
      </c>
      <c r="AH11" s="6">
        <v>4.32</v>
      </c>
      <c r="AI11" s="6">
        <v>3.57</v>
      </c>
      <c r="AJ11" s="6">
        <v>12.99</v>
      </c>
      <c r="AK11" s="6">
        <v>3.2</v>
      </c>
      <c r="AL11" s="6">
        <f>AG11-AH11</f>
        <v>12.989999999999998</v>
      </c>
    </row>
    <row r="12" spans="1:38">
      <c r="A12" s="2">
        <v>10.026</v>
      </c>
      <c r="B12" s="4" t="s">
        <v>14</v>
      </c>
      <c r="C12" s="4" t="s">
        <v>73</v>
      </c>
      <c r="D12" s="4" t="s">
        <v>5</v>
      </c>
      <c r="E12" s="4">
        <v>40</v>
      </c>
      <c r="F12" s="6">
        <v>8.4107380000000003</v>
      </c>
      <c r="G12" s="6">
        <v>-16.854838000000001</v>
      </c>
      <c r="H12" s="6">
        <v>3.0263831350000001</v>
      </c>
      <c r="I12" s="6">
        <v>-16.48</v>
      </c>
      <c r="J12" s="6">
        <v>-26.2</v>
      </c>
      <c r="K12" s="6">
        <v>-25.81</v>
      </c>
      <c r="L12" s="6">
        <v>-9.98</v>
      </c>
      <c r="M12" s="6">
        <v>-21.87</v>
      </c>
      <c r="N12" s="4">
        <v>-18.010000000000002</v>
      </c>
      <c r="O12" s="4">
        <v>-14.18</v>
      </c>
      <c r="P12" s="4">
        <v>-6.96</v>
      </c>
      <c r="Q12" s="4">
        <v>-4.0199999999999996</v>
      </c>
      <c r="R12" s="4">
        <v>-16.28</v>
      </c>
      <c r="S12" s="4">
        <v>-14.83</v>
      </c>
      <c r="T12" s="4">
        <v>-14.13</v>
      </c>
      <c r="U12" s="4">
        <v>-25.97</v>
      </c>
      <c r="V12" s="4">
        <v>-16.559999999999999</v>
      </c>
      <c r="W12" s="4">
        <v>-9.98</v>
      </c>
      <c r="X12" s="6">
        <v>-19.782089763621158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>
      <c r="A13" s="2">
        <v>11.026</v>
      </c>
      <c r="B13" s="4" t="s">
        <v>15</v>
      </c>
      <c r="C13" s="4" t="s">
        <v>73</v>
      </c>
      <c r="D13" s="4" t="s">
        <v>5</v>
      </c>
      <c r="E13" s="4">
        <v>42</v>
      </c>
      <c r="F13" s="6">
        <v>8.8314550000000001</v>
      </c>
      <c r="G13" s="6">
        <v>-17.2262749</v>
      </c>
      <c r="H13" s="6">
        <v>3.0638672040000001</v>
      </c>
      <c r="I13" s="6">
        <v>-17.23</v>
      </c>
      <c r="J13" s="6">
        <v>-25.12</v>
      </c>
      <c r="K13" s="6">
        <v>-25.58</v>
      </c>
      <c r="L13" s="6">
        <v>-12.67</v>
      </c>
      <c r="M13" s="6">
        <v>-23.28</v>
      </c>
      <c r="N13" s="4">
        <v>-17.100000000000001</v>
      </c>
      <c r="O13" s="4">
        <v>-15.15</v>
      </c>
      <c r="P13" s="4">
        <v>-5.77</v>
      </c>
      <c r="Q13" s="4">
        <v>-1.37</v>
      </c>
      <c r="R13" s="4">
        <v>-15.39</v>
      </c>
      <c r="S13" s="4">
        <v>-14.94</v>
      </c>
      <c r="T13" s="4">
        <v>-12.18</v>
      </c>
      <c r="U13" s="4">
        <v>-26.04</v>
      </c>
      <c r="V13" s="4">
        <v>-16.489999999999998</v>
      </c>
      <c r="W13" s="4">
        <v>-12.67</v>
      </c>
      <c r="X13" s="6">
        <v>-20.66204577399353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>
      <c r="A14" s="2">
        <v>12.026</v>
      </c>
      <c r="B14" s="4" t="s">
        <v>16</v>
      </c>
      <c r="C14" s="4" t="s">
        <v>73</v>
      </c>
      <c r="D14" s="4" t="s">
        <v>5</v>
      </c>
      <c r="E14" s="7">
        <v>47</v>
      </c>
      <c r="F14" s="6">
        <v>8.6804799999999993</v>
      </c>
      <c r="G14" s="6">
        <v>-17.5070461</v>
      </c>
      <c r="H14" s="6">
        <v>2.9809608769999998</v>
      </c>
      <c r="I14" s="4">
        <v>-18.64</v>
      </c>
      <c r="J14" s="4">
        <v>-26.87</v>
      </c>
      <c r="K14" s="4">
        <v>-23.76</v>
      </c>
      <c r="L14" s="4">
        <v>-13.52</v>
      </c>
      <c r="M14" s="4">
        <v>-23.09</v>
      </c>
      <c r="N14" s="4">
        <v>-19.16</v>
      </c>
      <c r="O14" s="4">
        <v>-14.4</v>
      </c>
      <c r="P14" s="4">
        <v>-11.19</v>
      </c>
      <c r="Q14" s="4">
        <v>-10.61</v>
      </c>
      <c r="R14" s="4">
        <v>-16.71</v>
      </c>
      <c r="S14" s="4">
        <v>-14.38</v>
      </c>
      <c r="T14" s="4">
        <v>-14.19</v>
      </c>
      <c r="U14" s="4">
        <v>-26.93</v>
      </c>
      <c r="V14" s="4">
        <v>-20.74</v>
      </c>
      <c r="W14" s="4">
        <v>-13.52</v>
      </c>
      <c r="X14" s="6">
        <v>-21.183131652078657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>
      <c r="A15" s="2">
        <v>13.026</v>
      </c>
      <c r="B15" s="4" t="s">
        <v>17</v>
      </c>
      <c r="C15" s="4" t="s">
        <v>73</v>
      </c>
      <c r="D15" s="4" t="s">
        <v>5</v>
      </c>
      <c r="E15" s="4">
        <v>47</v>
      </c>
      <c r="F15" s="6">
        <v>8.4791799999999995</v>
      </c>
      <c r="G15" s="6">
        <v>-17.304266899999998</v>
      </c>
      <c r="H15" s="6">
        <v>3.0376284670000002</v>
      </c>
      <c r="I15" s="6">
        <v>-16.190000000000001</v>
      </c>
      <c r="J15" s="6">
        <v>-24.79</v>
      </c>
      <c r="K15" s="6">
        <v>-25.27</v>
      </c>
      <c r="L15" s="6">
        <v>-10.4</v>
      </c>
      <c r="M15" s="6">
        <v>-21.8</v>
      </c>
      <c r="N15" s="4">
        <v>-15.58</v>
      </c>
      <c r="O15" s="4">
        <v>-14.08</v>
      </c>
      <c r="P15" s="4">
        <v>-2.79</v>
      </c>
      <c r="Q15" s="4">
        <v>-0.77</v>
      </c>
      <c r="R15" s="4">
        <v>-13.99</v>
      </c>
      <c r="S15" s="4">
        <v>-16.27</v>
      </c>
      <c r="T15" s="4">
        <v>-11.6</v>
      </c>
      <c r="U15" s="4">
        <v>-28.48</v>
      </c>
      <c r="V15" s="4">
        <v>-19.04</v>
      </c>
      <c r="W15" s="4">
        <v>-10.4</v>
      </c>
      <c r="X15" s="6">
        <v>-19.43462709048492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>
      <c r="A16" s="2">
        <v>14.026</v>
      </c>
      <c r="B16" s="4" t="s">
        <v>18</v>
      </c>
      <c r="C16" s="4" t="s">
        <v>73</v>
      </c>
      <c r="D16" s="4" t="s">
        <v>5</v>
      </c>
      <c r="E16" s="7">
        <v>41</v>
      </c>
      <c r="F16" s="6">
        <v>8.3795365000000004</v>
      </c>
      <c r="G16" s="6">
        <v>-17.7790432</v>
      </c>
      <c r="H16" s="6">
        <v>3.1586157780000002</v>
      </c>
      <c r="I16" s="6">
        <v>-17.3</v>
      </c>
      <c r="J16" s="6">
        <v>-25.72</v>
      </c>
      <c r="K16" s="6">
        <v>-26.32</v>
      </c>
      <c r="L16" s="6">
        <v>-11.76</v>
      </c>
      <c r="M16" s="6">
        <v>-24.08</v>
      </c>
      <c r="N16" s="4">
        <v>-17.649999999999999</v>
      </c>
      <c r="O16" s="4">
        <v>-15.86</v>
      </c>
      <c r="P16" s="4">
        <v>-5.53</v>
      </c>
      <c r="Q16" s="4">
        <v>-9.5500000000000007</v>
      </c>
      <c r="R16" s="4">
        <v>-16.600000000000001</v>
      </c>
      <c r="S16" s="4">
        <v>-15.8</v>
      </c>
      <c r="T16" s="4">
        <v>-13.38</v>
      </c>
      <c r="U16" s="4">
        <v>-26.53</v>
      </c>
      <c r="V16" s="4">
        <v>-17.440000000000001</v>
      </c>
      <c r="W16" s="4">
        <v>-11.76</v>
      </c>
      <c r="X16" s="6">
        <v>-20.839201217261834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>
      <c r="A17" s="2">
        <v>15.026</v>
      </c>
      <c r="B17" s="4" t="s">
        <v>19</v>
      </c>
      <c r="C17" s="4" t="s">
        <v>73</v>
      </c>
      <c r="D17" s="4" t="s">
        <v>5</v>
      </c>
      <c r="E17" s="7">
        <v>90</v>
      </c>
      <c r="F17" s="6">
        <v>6.7973185000000003</v>
      </c>
      <c r="G17" s="6">
        <v>-19.7649145</v>
      </c>
      <c r="H17" s="6">
        <v>4.3391790510000003</v>
      </c>
      <c r="I17" s="6">
        <v>-18.329999999999998</v>
      </c>
      <c r="J17" s="6">
        <v>-25.57</v>
      </c>
      <c r="K17" s="6">
        <v>-27.21</v>
      </c>
      <c r="L17" s="6">
        <v>-15.55</v>
      </c>
      <c r="M17" s="6">
        <v>-21.49</v>
      </c>
      <c r="N17" s="4">
        <v>-19.489999999999998</v>
      </c>
      <c r="O17" s="4">
        <v>-15.17</v>
      </c>
      <c r="P17" s="4">
        <v>-2.41</v>
      </c>
      <c r="Q17" s="4" t="s">
        <v>161</v>
      </c>
      <c r="R17" s="4" t="s">
        <v>161</v>
      </c>
      <c r="S17" s="4">
        <v>-17.25</v>
      </c>
      <c r="T17" s="4">
        <v>-14.15</v>
      </c>
      <c r="U17" s="4">
        <v>-26.85</v>
      </c>
      <c r="V17" s="4">
        <v>-16.850000000000001</v>
      </c>
      <c r="W17" s="4">
        <v>-15.55</v>
      </c>
      <c r="X17" s="6">
        <v>-21.579946831495839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>
      <c r="A18" s="2">
        <v>16.026</v>
      </c>
      <c r="B18" s="4" t="s">
        <v>20</v>
      </c>
      <c r="C18" s="4" t="s">
        <v>73</v>
      </c>
      <c r="D18" s="4" t="s">
        <v>5</v>
      </c>
      <c r="E18" s="7">
        <v>47</v>
      </c>
      <c r="F18" s="6">
        <v>8.9401569999999992</v>
      </c>
      <c r="G18" s="6">
        <v>-16.808042799999999</v>
      </c>
      <c r="H18" s="6">
        <v>2.9760091989999999</v>
      </c>
      <c r="I18" s="6">
        <v>-18.2</v>
      </c>
      <c r="J18" s="6">
        <v>-26.2</v>
      </c>
      <c r="K18" s="6">
        <v>-26</v>
      </c>
      <c r="L18" s="6">
        <v>-11.7</v>
      </c>
      <c r="M18" s="6">
        <v>-24.4</v>
      </c>
      <c r="N18" s="4">
        <v>-17.52</v>
      </c>
      <c r="O18" s="4">
        <v>-14.18</v>
      </c>
      <c r="P18" s="4">
        <v>-9.0299999999999994</v>
      </c>
      <c r="Q18" s="4">
        <v>-6.5</v>
      </c>
      <c r="R18" s="4">
        <v>-13.67</v>
      </c>
      <c r="S18" s="4">
        <v>-15.63</v>
      </c>
      <c r="T18" s="4">
        <v>-14.36</v>
      </c>
      <c r="U18" s="4">
        <v>-25.94</v>
      </c>
      <c r="V18" s="4">
        <v>-15.99</v>
      </c>
      <c r="W18" s="4">
        <v>-11.7</v>
      </c>
      <c r="X18" s="6">
        <v>-21.070240203501232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>
      <c r="A19" s="3">
        <v>17.026</v>
      </c>
      <c r="B19" s="8" t="s">
        <v>21</v>
      </c>
      <c r="C19" s="4" t="s">
        <v>73</v>
      </c>
      <c r="D19" s="8" t="s">
        <v>5</v>
      </c>
      <c r="E19" s="8">
        <v>48</v>
      </c>
      <c r="F19" s="6">
        <v>9.0085990000000002</v>
      </c>
      <c r="G19" s="6">
        <v>-17.2798944</v>
      </c>
      <c r="H19" s="6">
        <v>3.0753453290000001</v>
      </c>
      <c r="I19" s="6">
        <v>-15.9</v>
      </c>
      <c r="J19" s="6">
        <v>-24.5</v>
      </c>
      <c r="K19" s="6">
        <v>-25.2</v>
      </c>
      <c r="L19" s="6">
        <v>-9.6999999999999993</v>
      </c>
      <c r="M19" s="6">
        <v>-22.4</v>
      </c>
      <c r="N19" s="4">
        <v>-18.14</v>
      </c>
      <c r="O19" s="4">
        <v>-13</v>
      </c>
      <c r="P19" s="4">
        <v>-2.56</v>
      </c>
      <c r="Q19" s="4">
        <v>-6.08</v>
      </c>
      <c r="R19" s="4">
        <v>-13.39</v>
      </c>
      <c r="S19" s="4">
        <v>-13.12</v>
      </c>
      <c r="T19" s="4">
        <v>-13.07</v>
      </c>
      <c r="U19" s="4">
        <v>-26.4</v>
      </c>
      <c r="V19" s="4">
        <v>-17.100000000000001</v>
      </c>
      <c r="W19" s="4">
        <v>-9.5299999999999994</v>
      </c>
      <c r="X19" s="6">
        <v>-19.250575533381738</v>
      </c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>
      <c r="A20" s="3">
        <v>18.026</v>
      </c>
      <c r="B20" s="8" t="s">
        <v>3</v>
      </c>
      <c r="C20" s="4" t="s">
        <v>73</v>
      </c>
      <c r="D20" s="8" t="s">
        <v>42</v>
      </c>
      <c r="E20" s="9">
        <v>41</v>
      </c>
      <c r="F20" s="6">
        <v>11.6466355</v>
      </c>
      <c r="G20" s="6">
        <v>-17.7878173</v>
      </c>
      <c r="H20" s="6">
        <v>2.8114620029999999</v>
      </c>
      <c r="I20" s="4">
        <v>-17.559999999999999</v>
      </c>
      <c r="J20" s="4">
        <v>-27.69</v>
      </c>
      <c r="K20" s="4">
        <v>-24.89</v>
      </c>
      <c r="L20" s="4">
        <v>-9.3000000000000007</v>
      </c>
      <c r="M20" s="4">
        <v>-23.48</v>
      </c>
      <c r="N20" s="4">
        <v>-14.57</v>
      </c>
      <c r="O20" s="4">
        <v>-14.14</v>
      </c>
      <c r="P20" s="4">
        <v>-9.9700000000000006</v>
      </c>
      <c r="Q20" s="4">
        <v>-4.84</v>
      </c>
      <c r="R20" s="4">
        <v>-16.739999999999998</v>
      </c>
      <c r="S20" s="4">
        <v>-12.52</v>
      </c>
      <c r="T20" s="4">
        <v>-12.71</v>
      </c>
      <c r="U20" s="4">
        <v>-25.92</v>
      </c>
      <c r="V20" s="4">
        <v>-16.18</v>
      </c>
      <c r="W20" s="4">
        <v>-9.3000000000000007</v>
      </c>
      <c r="X20" s="6">
        <v>-20.291869493124981</v>
      </c>
      <c r="Y20" s="6">
        <v>22.48</v>
      </c>
      <c r="Z20" s="6">
        <v>0.73</v>
      </c>
      <c r="AA20" s="6">
        <v>-9.91</v>
      </c>
      <c r="AB20" s="6">
        <v>22.5</v>
      </c>
      <c r="AC20" s="6">
        <v>22.12</v>
      </c>
      <c r="AD20" s="6">
        <v>22.38</v>
      </c>
      <c r="AE20" s="6">
        <v>14.36</v>
      </c>
      <c r="AF20" s="6">
        <v>17.82</v>
      </c>
      <c r="AG20" s="6">
        <v>20.75</v>
      </c>
      <c r="AH20" s="6">
        <v>6.46</v>
      </c>
      <c r="AI20" s="6">
        <v>7.68</v>
      </c>
      <c r="AJ20" s="6"/>
      <c r="AK20" s="6"/>
      <c r="AL20" s="6">
        <f>AG20-AH20</f>
        <v>14.29</v>
      </c>
    </row>
    <row r="21" spans="1:38">
      <c r="A21" s="3">
        <v>19.026</v>
      </c>
      <c r="B21" s="8" t="s">
        <v>27</v>
      </c>
      <c r="C21" s="4" t="s">
        <v>73</v>
      </c>
      <c r="D21" s="8" t="s">
        <v>42</v>
      </c>
      <c r="E21" s="9">
        <v>41.1</v>
      </c>
      <c r="F21" s="6">
        <v>12.417614499999999</v>
      </c>
      <c r="G21" s="6">
        <v>-18.413703099999999</v>
      </c>
      <c r="H21" s="6">
        <v>3.0779032829999999</v>
      </c>
      <c r="I21" s="4">
        <v>-18.440000000000001</v>
      </c>
      <c r="J21" s="4">
        <v>-25.9</v>
      </c>
      <c r="K21" s="4">
        <v>-23.94</v>
      </c>
      <c r="L21" s="4">
        <v>-10.61</v>
      </c>
      <c r="M21" s="4">
        <v>-22.29</v>
      </c>
      <c r="N21" s="4">
        <v>-14.05</v>
      </c>
      <c r="O21" s="4">
        <v>-11.91</v>
      </c>
      <c r="P21" s="4">
        <v>-7.38</v>
      </c>
      <c r="Q21" s="4">
        <v>-9.48</v>
      </c>
      <c r="R21" s="4">
        <v>-15.77</v>
      </c>
      <c r="S21" s="4">
        <v>-10.74</v>
      </c>
      <c r="T21" s="4">
        <v>-13.53</v>
      </c>
      <c r="U21" s="4">
        <v>-23.94</v>
      </c>
      <c r="V21" s="4">
        <v>-19.89</v>
      </c>
      <c r="W21" s="4">
        <v>-10.61</v>
      </c>
      <c r="X21" s="6">
        <v>-19.946660360374739</v>
      </c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>
      <c r="A22" s="3">
        <v>20.026</v>
      </c>
      <c r="B22" s="4" t="s">
        <v>34</v>
      </c>
      <c r="C22" s="4" t="s">
        <v>73</v>
      </c>
      <c r="D22" s="8" t="s">
        <v>164</v>
      </c>
      <c r="E22" s="9">
        <v>72</v>
      </c>
      <c r="F22" s="6">
        <v>12.6470965</v>
      </c>
      <c r="G22" s="6">
        <v>-16.226027500000001</v>
      </c>
      <c r="H22" s="6">
        <v>3.002639861</v>
      </c>
      <c r="I22" s="4">
        <v>-17.54</v>
      </c>
      <c r="J22" s="4">
        <v>-25.45</v>
      </c>
      <c r="K22" s="4">
        <v>-25.5</v>
      </c>
      <c r="L22" s="4">
        <v>-7.41</v>
      </c>
      <c r="M22" s="4">
        <v>-22.55</v>
      </c>
      <c r="N22" s="4">
        <v>-17.86</v>
      </c>
      <c r="O22" s="4">
        <v>-15.55</v>
      </c>
      <c r="P22" s="4">
        <v>-10.52</v>
      </c>
      <c r="Q22" s="4">
        <v>1.82</v>
      </c>
      <c r="R22" s="4">
        <v>-17.37</v>
      </c>
      <c r="S22" s="4">
        <v>-16.510000000000002</v>
      </c>
      <c r="T22" s="4">
        <v>-16.66</v>
      </c>
      <c r="U22" s="4">
        <v>-25.68</v>
      </c>
      <c r="V22" s="4">
        <v>-17.920000000000002</v>
      </c>
      <c r="W22" s="4">
        <v>-7.41</v>
      </c>
      <c r="X22" s="6">
        <v>-19.102740639732989</v>
      </c>
      <c r="Y22" s="6">
        <v>23.15</v>
      </c>
      <c r="Z22" s="6">
        <v>4.4400000000000004</v>
      </c>
      <c r="AA22" s="6">
        <v>-11.54</v>
      </c>
      <c r="AB22" s="6">
        <v>24.59</v>
      </c>
      <c r="AC22" s="6">
        <v>22.57</v>
      </c>
      <c r="AD22" s="6">
        <v>23.6</v>
      </c>
      <c r="AE22" s="6">
        <v>17.489999999999998</v>
      </c>
      <c r="AF22" s="6">
        <v>23.59</v>
      </c>
      <c r="AG22" s="6">
        <v>22.15</v>
      </c>
      <c r="AH22" s="6">
        <v>6.13</v>
      </c>
      <c r="AI22" s="6">
        <v>6.49</v>
      </c>
      <c r="AJ22" s="6"/>
      <c r="AK22" s="6"/>
      <c r="AL22" s="6">
        <f>AG22-AH22</f>
        <v>16.02</v>
      </c>
    </row>
    <row r="23" spans="1:38">
      <c r="A23" s="3">
        <v>21.026</v>
      </c>
      <c r="B23" s="8" t="s">
        <v>35</v>
      </c>
      <c r="C23" s="4" t="s">
        <v>73</v>
      </c>
      <c r="D23" s="8" t="s">
        <v>36</v>
      </c>
      <c r="E23" s="9">
        <v>67</v>
      </c>
      <c r="F23" s="6">
        <v>11.251080999999999</v>
      </c>
      <c r="G23" s="6">
        <v>-18.615507399999998</v>
      </c>
      <c r="H23" s="6">
        <v>4.6709725510000002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Y23" s="6">
        <v>21.82</v>
      </c>
      <c r="Z23" s="6">
        <v>-0.51</v>
      </c>
      <c r="AA23" s="6">
        <v>-13.23</v>
      </c>
      <c r="AB23" s="6">
        <v>20.87</v>
      </c>
      <c r="AC23" s="6">
        <v>20.89</v>
      </c>
      <c r="AD23" s="6">
        <v>23.34</v>
      </c>
      <c r="AE23" s="6">
        <v>16.57</v>
      </c>
      <c r="AF23" s="6">
        <v>22.29</v>
      </c>
      <c r="AG23" s="6">
        <v>19.989999999999998</v>
      </c>
      <c r="AH23" s="6">
        <v>7.66</v>
      </c>
      <c r="AI23" s="6">
        <v>7.23</v>
      </c>
      <c r="AJ23" s="6">
        <v>12.33</v>
      </c>
      <c r="AK23" s="6">
        <v>3.1</v>
      </c>
      <c r="AL23" s="6">
        <f>AG23-AH23</f>
        <v>12.329999999999998</v>
      </c>
    </row>
    <row r="24" spans="1:38">
      <c r="A24" s="2">
        <v>22.026</v>
      </c>
      <c r="B24" s="4" t="s">
        <v>28</v>
      </c>
      <c r="C24" s="4" t="s">
        <v>73</v>
      </c>
      <c r="D24" s="4" t="s">
        <v>43</v>
      </c>
      <c r="E24" s="4">
        <v>106.8</v>
      </c>
      <c r="F24" s="6">
        <v>12.6249535</v>
      </c>
      <c r="G24" s="6">
        <v>-17.004972599999999</v>
      </c>
      <c r="H24" s="6">
        <v>3.0326016</v>
      </c>
      <c r="I24" s="6">
        <v>-19.22</v>
      </c>
      <c r="J24" s="6">
        <v>-27.05</v>
      </c>
      <c r="K24" s="6">
        <v>-23.94</v>
      </c>
      <c r="L24" s="6">
        <v>-11.28</v>
      </c>
      <c r="M24" s="6">
        <v>-23.32</v>
      </c>
      <c r="N24" s="4">
        <v>-18.37</v>
      </c>
      <c r="O24" s="4">
        <v>-17.18</v>
      </c>
      <c r="P24" s="4">
        <v>-5.19</v>
      </c>
      <c r="Q24" s="4">
        <v>-3.82</v>
      </c>
      <c r="R24" s="4">
        <v>-17.34</v>
      </c>
      <c r="S24" s="4">
        <v>-19.41</v>
      </c>
      <c r="T24" s="4">
        <v>-17.350000000000001</v>
      </c>
      <c r="U24" s="4">
        <v>-27.91</v>
      </c>
      <c r="V24" s="4">
        <v>-23.31</v>
      </c>
      <c r="W24" s="4">
        <v>-11.28</v>
      </c>
      <c r="X24" s="6">
        <v>-20.734556676835709</v>
      </c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>
      <c r="A25" s="2">
        <v>23.026</v>
      </c>
      <c r="B25" s="4" t="s">
        <v>29</v>
      </c>
      <c r="C25" s="4" t="s">
        <v>73</v>
      </c>
      <c r="D25" s="4" t="s">
        <v>43</v>
      </c>
      <c r="E25" s="4">
        <v>184.1</v>
      </c>
      <c r="F25" s="6">
        <v>12.0935215</v>
      </c>
      <c r="G25" s="6">
        <v>-16.171433100000002</v>
      </c>
      <c r="H25" s="6">
        <v>3.13949313</v>
      </c>
      <c r="I25" s="6">
        <v>-20.13</v>
      </c>
      <c r="J25" s="6">
        <v>-28.41</v>
      </c>
      <c r="K25" s="6">
        <v>-25.95</v>
      </c>
      <c r="L25" s="6">
        <v>-15.28</v>
      </c>
      <c r="M25" s="6">
        <v>-25.46</v>
      </c>
      <c r="N25" s="4">
        <v>-17.93</v>
      </c>
      <c r="O25" s="4">
        <v>-17.89</v>
      </c>
      <c r="P25" s="4">
        <v>-4.63</v>
      </c>
      <c r="Q25" s="4">
        <v>-8.19</v>
      </c>
      <c r="R25" s="4">
        <v>-16.510000000000002</v>
      </c>
      <c r="S25" s="4">
        <v>-20.75</v>
      </c>
      <c r="T25" s="4">
        <v>-18.5</v>
      </c>
      <c r="U25" s="4">
        <v>-24.03</v>
      </c>
      <c r="V25" s="4" t="s">
        <v>161</v>
      </c>
      <c r="W25" s="4">
        <v>-15.28</v>
      </c>
      <c r="X25" s="6">
        <v>-23.084323089543055</v>
      </c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>
      <c r="A26" s="2">
        <v>24.026</v>
      </c>
      <c r="B26" s="4" t="s">
        <v>30</v>
      </c>
      <c r="C26" s="4" t="s">
        <v>73</v>
      </c>
      <c r="D26" s="4" t="s">
        <v>43</v>
      </c>
      <c r="E26" s="4">
        <v>184.1</v>
      </c>
      <c r="F26" s="6">
        <v>12.259594</v>
      </c>
      <c r="G26" s="6">
        <v>-16.7173771</v>
      </c>
      <c r="H26" s="6">
        <v>2.9075163000000002</v>
      </c>
      <c r="I26" s="6">
        <v>-20.73</v>
      </c>
      <c r="J26" s="6">
        <v>-27.55</v>
      </c>
      <c r="K26" s="6">
        <v>-26.54</v>
      </c>
      <c r="L26" s="6">
        <v>-12.53</v>
      </c>
      <c r="M26" s="6">
        <v>-22.24</v>
      </c>
      <c r="N26" s="4">
        <v>-19.55</v>
      </c>
      <c r="O26" s="4">
        <v>-18.38</v>
      </c>
      <c r="P26" s="4">
        <v>-4.29</v>
      </c>
      <c r="Q26" s="4">
        <v>-9.86</v>
      </c>
      <c r="R26" s="4">
        <v>-17.14</v>
      </c>
      <c r="S26" s="4">
        <v>-19.27</v>
      </c>
      <c r="T26" s="4">
        <v>-17.29</v>
      </c>
      <c r="U26" s="4">
        <v>-23.49</v>
      </c>
      <c r="V26" s="4">
        <v>-20.329999999999998</v>
      </c>
      <c r="W26" s="4">
        <v>-12.53</v>
      </c>
      <c r="X26" s="6">
        <v>-21.549497745248402</v>
      </c>
      <c r="Y26" s="6">
        <v>21.83</v>
      </c>
      <c r="Z26" s="6">
        <v>7.44</v>
      </c>
      <c r="AA26" s="6">
        <v>-13.41</v>
      </c>
      <c r="AB26" s="6">
        <v>20.98</v>
      </c>
      <c r="AC26" s="6">
        <v>23.07</v>
      </c>
      <c r="AD26" s="6"/>
      <c r="AE26" s="6">
        <v>19.91</v>
      </c>
      <c r="AF26" s="6">
        <v>21.45</v>
      </c>
      <c r="AG26" s="6">
        <v>20.420000000000002</v>
      </c>
      <c r="AH26" s="6">
        <v>8.4700000000000006</v>
      </c>
      <c r="AI26" s="6">
        <v>5.28</v>
      </c>
      <c r="AJ26" s="6">
        <v>11.95</v>
      </c>
      <c r="AK26" s="6">
        <v>3</v>
      </c>
      <c r="AL26" s="6">
        <f>AG26-AH26</f>
        <v>11.950000000000001</v>
      </c>
    </row>
    <row r="27" spans="1:38">
      <c r="A27" s="2">
        <v>25.026</v>
      </c>
      <c r="B27" s="4" t="s">
        <v>31</v>
      </c>
      <c r="C27" s="4" t="s">
        <v>73</v>
      </c>
      <c r="D27" s="4" t="s">
        <v>43</v>
      </c>
      <c r="E27" s="4">
        <v>215</v>
      </c>
      <c r="F27" s="6">
        <v>12.5122255</v>
      </c>
      <c r="G27" s="6">
        <v>-16.4814513</v>
      </c>
      <c r="H27" s="6">
        <v>3.076763117</v>
      </c>
      <c r="I27" s="15">
        <v>-19.02</v>
      </c>
      <c r="J27" s="15">
        <v>-27.84</v>
      </c>
      <c r="K27" s="15">
        <v>-24.93</v>
      </c>
      <c r="L27" s="15">
        <v>-9.6999999999999993</v>
      </c>
      <c r="M27" s="15">
        <v>-23.32</v>
      </c>
      <c r="N27" s="15">
        <v>-18.760000000000002</v>
      </c>
      <c r="O27" s="15">
        <v>-19.88</v>
      </c>
      <c r="P27" s="15">
        <v>-8.39</v>
      </c>
      <c r="Q27" s="15">
        <v>-1.7</v>
      </c>
      <c r="R27" s="15">
        <v>-17.14</v>
      </c>
      <c r="S27" s="15">
        <v>-14.8</v>
      </c>
      <c r="T27" s="15">
        <v>-11.59</v>
      </c>
      <c r="U27" s="15">
        <v>-24.83</v>
      </c>
      <c r="V27" s="15">
        <v>-19.260000000000002</v>
      </c>
      <c r="W27" s="15">
        <v>-9.6999999999999993</v>
      </c>
      <c r="X27" s="16">
        <v>-20.182973821546952</v>
      </c>
      <c r="Y27" s="6">
        <v>25.03</v>
      </c>
      <c r="Z27" s="6">
        <v>8.4</v>
      </c>
      <c r="AA27" s="6">
        <v>-9.1300000000000008</v>
      </c>
      <c r="AB27" s="6">
        <v>25.11</v>
      </c>
      <c r="AC27" s="6">
        <v>25.26</v>
      </c>
      <c r="AD27" s="6">
        <v>25</v>
      </c>
      <c r="AE27" s="6">
        <v>21.98</v>
      </c>
      <c r="AF27" s="6">
        <v>26.22</v>
      </c>
      <c r="AG27" s="6">
        <v>20.36</v>
      </c>
      <c r="AH27" s="6">
        <v>8.91</v>
      </c>
      <c r="AI27" s="6">
        <v>4.2300000000000004</v>
      </c>
      <c r="AJ27" s="6">
        <v>11.45</v>
      </c>
      <c r="AK27" s="6">
        <v>3</v>
      </c>
      <c r="AL27" s="6">
        <f>AG27-AH27</f>
        <v>11.45</v>
      </c>
    </row>
    <row r="28" spans="1:38">
      <c r="A28" s="2">
        <v>26.026</v>
      </c>
      <c r="B28" s="4" t="s">
        <v>32</v>
      </c>
      <c r="C28" s="4" t="s">
        <v>73</v>
      </c>
      <c r="D28" s="4" t="s">
        <v>43</v>
      </c>
      <c r="E28" s="4">
        <v>114.2</v>
      </c>
      <c r="F28" s="6">
        <v>9.8691565000000008</v>
      </c>
      <c r="G28" s="6">
        <v>-17.317915500000002</v>
      </c>
      <c r="H28" s="6">
        <v>3.187484365</v>
      </c>
      <c r="I28" s="4">
        <v>-16.02</v>
      </c>
      <c r="J28" s="4">
        <v>-26.23</v>
      </c>
      <c r="K28" s="4">
        <v>-23.21</v>
      </c>
      <c r="L28" s="4">
        <v>-10.130000000000001</v>
      </c>
      <c r="M28" s="4">
        <v>-23.92</v>
      </c>
      <c r="N28" s="4">
        <v>-17.170000000000002</v>
      </c>
      <c r="O28" s="4">
        <v>-18.63</v>
      </c>
      <c r="P28" s="4">
        <v>-13.01</v>
      </c>
      <c r="Q28" s="4">
        <v>-3.81</v>
      </c>
      <c r="R28" s="4">
        <v>-18.57</v>
      </c>
      <c r="S28" s="4">
        <v>-19.809999999999999</v>
      </c>
      <c r="T28" s="4">
        <v>-18.309999999999999</v>
      </c>
      <c r="U28" s="4">
        <v>-26.02</v>
      </c>
      <c r="V28" s="4" t="s">
        <v>161</v>
      </c>
      <c r="W28" s="4">
        <v>-10.130000000000001</v>
      </c>
      <c r="X28" s="6">
        <v>-19.836510337174346</v>
      </c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>
      <c r="A29" s="2">
        <v>27.026</v>
      </c>
      <c r="B29" s="4" t="s">
        <v>33</v>
      </c>
      <c r="C29" s="4" t="s">
        <v>73</v>
      </c>
      <c r="D29" s="4" t="s">
        <v>43</v>
      </c>
      <c r="E29" s="4">
        <v>139.9</v>
      </c>
      <c r="F29" s="6">
        <v>12.2706655</v>
      </c>
      <c r="G29" s="6">
        <v>-15.1078172</v>
      </c>
      <c r="H29" s="6">
        <v>2.9664513769999998</v>
      </c>
      <c r="I29" s="4">
        <v>-15.49</v>
      </c>
      <c r="J29" s="4">
        <v>-27.27</v>
      </c>
      <c r="K29" s="4">
        <v>-24.88</v>
      </c>
      <c r="L29" s="4">
        <v>-10.77</v>
      </c>
      <c r="M29" s="4">
        <v>-24.31</v>
      </c>
      <c r="N29" s="4">
        <v>-18</v>
      </c>
      <c r="O29" s="4">
        <v>-20.2</v>
      </c>
      <c r="P29" s="4">
        <v>-10.19</v>
      </c>
      <c r="Q29" s="4">
        <v>-3.96</v>
      </c>
      <c r="R29" s="4">
        <v>-17.79</v>
      </c>
      <c r="S29" s="4">
        <v>-22.34</v>
      </c>
      <c r="T29" s="4">
        <v>-19.170000000000002</v>
      </c>
      <c r="U29" s="4">
        <v>-30.83</v>
      </c>
      <c r="V29" s="4" t="s">
        <v>161</v>
      </c>
      <c r="W29" s="4">
        <v>-10.77</v>
      </c>
      <c r="X29" s="6">
        <v>-20.536268066506231</v>
      </c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>
      <c r="A30" s="2">
        <v>28.026</v>
      </c>
      <c r="B30" s="4" t="s">
        <v>37</v>
      </c>
      <c r="C30" s="4" t="s">
        <v>73</v>
      </c>
      <c r="D30" s="4" t="s">
        <v>38</v>
      </c>
      <c r="E30" s="10">
        <v>79</v>
      </c>
      <c r="F30" s="6">
        <v>13.611323499999999</v>
      </c>
      <c r="G30" s="6">
        <v>-20.154874499999998</v>
      </c>
      <c r="H30" s="6">
        <v>3.4541266839999998</v>
      </c>
      <c r="I30" s="4">
        <v>-17.690000000000001</v>
      </c>
      <c r="J30" s="4">
        <v>-26.72</v>
      </c>
      <c r="K30" s="4">
        <v>-23.96</v>
      </c>
      <c r="L30" s="4">
        <v>-16.93</v>
      </c>
      <c r="M30" s="4">
        <v>-22.92</v>
      </c>
      <c r="N30" s="4">
        <v>-14.87</v>
      </c>
      <c r="O30" s="4">
        <v>-14.38</v>
      </c>
      <c r="P30" s="4">
        <v>-10.9</v>
      </c>
      <c r="Q30" s="4">
        <v>-15.88</v>
      </c>
      <c r="R30" s="4">
        <v>-15.98</v>
      </c>
      <c r="S30" s="4">
        <v>-15.36</v>
      </c>
      <c r="T30" s="4">
        <v>-16.14</v>
      </c>
      <c r="U30" s="4" t="s">
        <v>161</v>
      </c>
      <c r="V30" s="4">
        <v>-16.02</v>
      </c>
      <c r="W30" s="4">
        <v>-16.93</v>
      </c>
      <c r="X30" s="6">
        <v>-21.997481799400692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>
      <c r="A31" s="2">
        <v>29.026</v>
      </c>
      <c r="B31" s="4" t="s">
        <v>39</v>
      </c>
      <c r="C31" s="4" t="s">
        <v>73</v>
      </c>
      <c r="D31" s="4" t="s">
        <v>38</v>
      </c>
      <c r="E31" s="11">
        <v>94.4</v>
      </c>
      <c r="F31" s="6">
        <v>11.3104645</v>
      </c>
      <c r="G31" s="6">
        <v>-18.706173100000001</v>
      </c>
      <c r="H31" s="6">
        <v>3.309162288</v>
      </c>
      <c r="I31" s="4">
        <v>-13.32</v>
      </c>
      <c r="J31" s="4">
        <v>-26.81</v>
      </c>
      <c r="K31" s="4">
        <v>-23.92</v>
      </c>
      <c r="L31" s="4">
        <v>-13.98</v>
      </c>
      <c r="M31" s="4">
        <v>-24.08</v>
      </c>
      <c r="N31" s="4">
        <v>-17.07</v>
      </c>
      <c r="O31" s="4">
        <v>-19.329999999999998</v>
      </c>
      <c r="P31" s="4">
        <v>-15.72</v>
      </c>
      <c r="Q31" s="4">
        <v>-12.88</v>
      </c>
      <c r="R31" s="4">
        <v>-18.309999999999999</v>
      </c>
      <c r="S31" s="4">
        <v>-22.58</v>
      </c>
      <c r="T31" s="4">
        <v>-18.88</v>
      </c>
      <c r="U31" s="4" t="s">
        <v>161</v>
      </c>
      <c r="V31" s="4" t="s">
        <v>161</v>
      </c>
      <c r="W31" s="4">
        <v>-13.98</v>
      </c>
      <c r="X31" s="6">
        <v>-20.882120491911248</v>
      </c>
      <c r="Y31" s="6">
        <v>21.28</v>
      </c>
      <c r="Z31" s="6">
        <v>6.62</v>
      </c>
      <c r="AA31" s="6">
        <v>-11.62</v>
      </c>
      <c r="AB31" s="6">
        <v>23.24</v>
      </c>
      <c r="AC31" s="6">
        <v>22.53</v>
      </c>
      <c r="AD31" s="6">
        <v>19.940000000000001</v>
      </c>
      <c r="AE31" s="6">
        <v>16.89</v>
      </c>
      <c r="AF31" s="6">
        <v>22.38</v>
      </c>
      <c r="AG31" s="6">
        <v>21.75</v>
      </c>
      <c r="AH31" s="6">
        <v>10.36</v>
      </c>
      <c r="AI31" s="6">
        <v>8.24</v>
      </c>
      <c r="AJ31" s="6">
        <v>11.39</v>
      </c>
      <c r="AK31" s="6">
        <v>2.9</v>
      </c>
      <c r="AL31" s="6">
        <f>AG31-AH31</f>
        <v>11.39</v>
      </c>
    </row>
    <row r="32" spans="1:38">
      <c r="A32" s="2">
        <v>30.026</v>
      </c>
      <c r="B32" s="4" t="s">
        <v>40</v>
      </c>
      <c r="C32" s="4" t="s">
        <v>73</v>
      </c>
      <c r="D32" s="4" t="s">
        <v>38</v>
      </c>
      <c r="E32" s="10">
        <v>39.6</v>
      </c>
      <c r="F32" s="6">
        <v>12.805116999999999</v>
      </c>
      <c r="G32" s="6">
        <v>-20.9152965</v>
      </c>
      <c r="H32" s="6">
        <v>3.4837676329999998</v>
      </c>
      <c r="I32" s="4">
        <v>-18.690000000000001</v>
      </c>
      <c r="J32" s="4">
        <v>-26.29</v>
      </c>
      <c r="K32" s="4">
        <v>-24.05</v>
      </c>
      <c r="L32" s="4">
        <v>-17.46</v>
      </c>
      <c r="M32" s="4">
        <v>-23.32</v>
      </c>
      <c r="N32" s="4">
        <v>-15.24</v>
      </c>
      <c r="O32" s="4">
        <v>-14.18</v>
      </c>
      <c r="P32" s="4">
        <v>-11.8</v>
      </c>
      <c r="Q32" s="4">
        <v>-16.63</v>
      </c>
      <c r="R32" s="4">
        <v>-17.079999999999998</v>
      </c>
      <c r="S32" s="4">
        <v>-16.48</v>
      </c>
      <c r="T32" s="4">
        <v>-17.59</v>
      </c>
      <c r="U32" s="4" t="s">
        <v>161</v>
      </c>
      <c r="V32" s="4">
        <v>-15.89</v>
      </c>
      <c r="W32" s="4">
        <v>-17.46</v>
      </c>
      <c r="X32" s="6">
        <v>-22.271744019358415</v>
      </c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>
      <c r="A33" s="2">
        <v>31.026</v>
      </c>
      <c r="B33" s="4" t="s">
        <v>41</v>
      </c>
      <c r="C33" s="4" t="s">
        <v>73</v>
      </c>
      <c r="D33" s="4" t="s">
        <v>38</v>
      </c>
      <c r="E33" s="7">
        <v>94</v>
      </c>
      <c r="F33" s="6">
        <v>11.80063</v>
      </c>
      <c r="G33" s="6">
        <v>-20.435645699999998</v>
      </c>
      <c r="H33" s="6">
        <v>3.5270818070000001</v>
      </c>
      <c r="I33" s="4">
        <v>-18.45</v>
      </c>
      <c r="J33" s="4">
        <v>-26.7</v>
      </c>
      <c r="K33" s="4">
        <v>-21.8</v>
      </c>
      <c r="L33" s="4">
        <v>-16.32</v>
      </c>
      <c r="M33" s="4">
        <v>-23.65</v>
      </c>
      <c r="N33" s="4">
        <v>-15.54</v>
      </c>
      <c r="O33" s="4">
        <v>-12.15</v>
      </c>
      <c r="P33" s="4">
        <v>-5.48</v>
      </c>
      <c r="Q33" s="4">
        <v>-15.69</v>
      </c>
      <c r="R33" s="4">
        <v>-17.66</v>
      </c>
      <c r="S33" s="4">
        <v>-17.010000000000002</v>
      </c>
      <c r="T33" s="4">
        <v>-17.29</v>
      </c>
      <c r="U33" s="4" t="s">
        <v>161</v>
      </c>
      <c r="V33" s="4">
        <v>-15.76</v>
      </c>
      <c r="W33" s="4">
        <v>-16.32</v>
      </c>
      <c r="X33" s="6">
        <v>-21.7500750271562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>
      <c r="A34" s="2">
        <v>32.026000000000003</v>
      </c>
      <c r="B34" s="4" t="s">
        <v>22</v>
      </c>
      <c r="C34" s="4" t="s">
        <v>73</v>
      </c>
      <c r="D34" s="4" t="s">
        <v>5</v>
      </c>
      <c r="E34" s="7">
        <v>63</v>
      </c>
      <c r="F34" s="6">
        <v>7.1757625000000003</v>
      </c>
      <c r="G34" s="6">
        <v>-17.874583399999999</v>
      </c>
      <c r="H34" s="6">
        <v>3.0731072689999999</v>
      </c>
      <c r="I34" s="4">
        <v>-21.01</v>
      </c>
      <c r="J34" s="4">
        <v>-28.3</v>
      </c>
      <c r="K34" s="4">
        <v>-22.27</v>
      </c>
      <c r="L34" s="4">
        <v>-16.82</v>
      </c>
      <c r="M34" s="4">
        <v>-24.99</v>
      </c>
      <c r="N34" s="4">
        <v>-16.8</v>
      </c>
      <c r="O34" s="4">
        <v>-15.04</v>
      </c>
      <c r="P34" s="4">
        <v>-6.68</v>
      </c>
      <c r="Q34" s="4">
        <v>-16.38</v>
      </c>
      <c r="R34" s="4">
        <v>-18.170000000000002</v>
      </c>
      <c r="S34" s="4">
        <v>-20.02</v>
      </c>
      <c r="T34" s="4">
        <v>-20.74</v>
      </c>
      <c r="U34" s="4">
        <v>-26.51</v>
      </c>
      <c r="V34" s="4">
        <v>-21.89</v>
      </c>
      <c r="W34" s="4">
        <v>-16.82</v>
      </c>
      <c r="X34" s="6">
        <v>-22.955194962048417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>
      <c r="A35" s="2">
        <v>33.026000000000003</v>
      </c>
      <c r="B35" s="4" t="s">
        <v>23</v>
      </c>
      <c r="C35" s="4" t="s">
        <v>73</v>
      </c>
      <c r="D35" s="4" t="s">
        <v>5</v>
      </c>
      <c r="E35" s="4">
        <v>61</v>
      </c>
      <c r="F35" s="6">
        <v>7.9598259999999996</v>
      </c>
      <c r="G35" s="6">
        <v>-17.4894979</v>
      </c>
      <c r="H35" s="6">
        <v>3.0894969309999998</v>
      </c>
      <c r="I35" s="15">
        <v>-21.92</v>
      </c>
      <c r="J35" s="15">
        <v>-29.18</v>
      </c>
      <c r="K35" s="15">
        <v>-26.99</v>
      </c>
      <c r="L35" s="15">
        <v>-13.49</v>
      </c>
      <c r="M35" s="15">
        <v>-26.22</v>
      </c>
      <c r="N35" s="15">
        <v>-21.17</v>
      </c>
      <c r="O35" s="15">
        <v>-19.45</v>
      </c>
      <c r="P35" s="15">
        <v>-16.16</v>
      </c>
      <c r="Q35" s="15">
        <v>-10.15</v>
      </c>
      <c r="R35" s="15">
        <v>-18.8</v>
      </c>
      <c r="S35" s="15">
        <v>-23.12</v>
      </c>
      <c r="T35" s="15">
        <v>-18.850000000000001</v>
      </c>
      <c r="U35" s="15">
        <v>-29.61</v>
      </c>
      <c r="V35" s="15">
        <v>-21.56</v>
      </c>
      <c r="W35" s="15">
        <v>-13.49</v>
      </c>
      <c r="X35" s="16">
        <v>-22.833136092105125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>
      <c r="A36" s="2">
        <v>34.026000000000003</v>
      </c>
      <c r="B36" s="4" t="s">
        <v>24</v>
      </c>
      <c r="C36" s="4" t="s">
        <v>73</v>
      </c>
      <c r="D36" s="4" t="s">
        <v>5</v>
      </c>
      <c r="E36" s="7">
        <v>52</v>
      </c>
      <c r="F36" s="6">
        <v>8.6009665000000002</v>
      </c>
      <c r="G36" s="6">
        <v>-17.1453582</v>
      </c>
      <c r="H36" s="6">
        <v>2.9652542629999998</v>
      </c>
      <c r="I36" s="4">
        <v>-20.43</v>
      </c>
      <c r="J36" s="4">
        <v>-27.71</v>
      </c>
      <c r="K36" s="4">
        <v>-23.4</v>
      </c>
      <c r="L36" s="4">
        <v>-16.739999999999998</v>
      </c>
      <c r="M36" s="4">
        <v>-24.79</v>
      </c>
      <c r="N36" s="4">
        <v>-17.739999999999998</v>
      </c>
      <c r="O36" s="4">
        <v>-11.7</v>
      </c>
      <c r="P36" s="4">
        <v>-4.4400000000000004</v>
      </c>
      <c r="Q36" s="4">
        <v>-16.09</v>
      </c>
      <c r="R36" s="4">
        <v>-18</v>
      </c>
      <c r="S36" s="4">
        <v>-19.62</v>
      </c>
      <c r="T36" s="4">
        <v>-18.03</v>
      </c>
      <c r="U36" s="4">
        <v>-26.13</v>
      </c>
      <c r="V36" s="4">
        <v>-21.71</v>
      </c>
      <c r="W36" s="4">
        <v>-16.739999999999998</v>
      </c>
      <c r="X36" s="6">
        <v>-22.844812340392032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>
      <c r="A37" s="2">
        <v>35.026000000000003</v>
      </c>
      <c r="B37" s="4" t="s">
        <v>25</v>
      </c>
      <c r="C37" s="4" t="s">
        <v>73</v>
      </c>
      <c r="D37" s="4" t="s">
        <v>5</v>
      </c>
      <c r="E37" s="7">
        <v>65</v>
      </c>
      <c r="F37" s="6">
        <v>7.6317069999999996</v>
      </c>
      <c r="G37" s="6">
        <v>-17.521669599999999</v>
      </c>
      <c r="H37" s="6">
        <v>3.0022991750000001</v>
      </c>
      <c r="I37" s="4">
        <v>-21.35</v>
      </c>
      <c r="J37" s="4">
        <v>-28.79</v>
      </c>
      <c r="K37" s="4">
        <v>-23.34</v>
      </c>
      <c r="L37" s="4">
        <v>-18.97</v>
      </c>
      <c r="M37" s="4">
        <v>-25.18</v>
      </c>
      <c r="N37" s="4">
        <v>-18.399999999999999</v>
      </c>
      <c r="O37" s="4">
        <v>-12.77</v>
      </c>
      <c r="P37" s="4">
        <v>-5.82</v>
      </c>
      <c r="Q37" s="4">
        <v>-18.829999999999998</v>
      </c>
      <c r="R37" s="4">
        <v>-17.98</v>
      </c>
      <c r="S37" s="4">
        <v>-19.91</v>
      </c>
      <c r="T37" s="4">
        <v>-18.63</v>
      </c>
      <c r="U37" s="4">
        <v>-28.56</v>
      </c>
      <c r="V37" s="4">
        <v>-20.59</v>
      </c>
      <c r="W37" s="4">
        <v>-18.97</v>
      </c>
      <c r="X37" s="6">
        <v>-23.930235592816285</v>
      </c>
      <c r="Y37" s="6">
        <v>19.27</v>
      </c>
      <c r="Z37" s="6">
        <v>1.19</v>
      </c>
      <c r="AA37" s="6">
        <v>-17.97</v>
      </c>
      <c r="AB37" s="6">
        <v>19.850000000000001</v>
      </c>
      <c r="AC37" s="6">
        <v>18.59</v>
      </c>
      <c r="AD37" s="6">
        <v>19.14</v>
      </c>
      <c r="AE37" s="6">
        <v>14.71</v>
      </c>
      <c r="AF37" s="6">
        <v>19.55</v>
      </c>
      <c r="AG37" s="6">
        <v>19.22</v>
      </c>
      <c r="AH37" s="6">
        <v>6.65</v>
      </c>
      <c r="AI37" s="6">
        <v>2.87</v>
      </c>
      <c r="AJ37" s="6"/>
      <c r="AK37" s="6"/>
      <c r="AL37" s="6">
        <f>AG37-AH37</f>
        <v>12.569999999999999</v>
      </c>
    </row>
    <row r="38" spans="1:38">
      <c r="A38" s="2">
        <v>36.026000000000003</v>
      </c>
      <c r="B38" s="4" t="s">
        <v>26</v>
      </c>
      <c r="C38" s="4" t="s">
        <v>73</v>
      </c>
      <c r="D38" s="4" t="s">
        <v>5</v>
      </c>
      <c r="E38" s="4">
        <v>72</v>
      </c>
      <c r="F38" s="6">
        <v>8.0504110000000004</v>
      </c>
      <c r="G38" s="6">
        <v>-18.9265005</v>
      </c>
      <c r="H38" s="6">
        <v>3.7683436819999998</v>
      </c>
      <c r="I38" s="15">
        <v>-20.48</v>
      </c>
      <c r="J38" s="15">
        <v>-27.75</v>
      </c>
      <c r="K38" s="15">
        <v>-24.81</v>
      </c>
      <c r="L38" s="15">
        <v>-13.27</v>
      </c>
      <c r="M38" s="15">
        <v>-24.02</v>
      </c>
      <c r="N38" s="15">
        <v>-19.86</v>
      </c>
      <c r="O38" s="15">
        <v>-16.73</v>
      </c>
      <c r="P38" s="15">
        <v>-12.25</v>
      </c>
      <c r="Q38" s="15">
        <v>-10.56</v>
      </c>
      <c r="R38" s="15">
        <v>-17.12</v>
      </c>
      <c r="S38" s="15">
        <v>-18.41</v>
      </c>
      <c r="T38" s="15">
        <v>-15.95</v>
      </c>
      <c r="U38" s="15">
        <v>-27.77</v>
      </c>
      <c r="V38" s="15">
        <v>-19.34</v>
      </c>
      <c r="W38" s="15">
        <v>-13.27</v>
      </c>
      <c r="X38" s="16">
        <v>-21.463790396564743</v>
      </c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>
      <c r="B39" s="4" t="s">
        <v>44</v>
      </c>
      <c r="C39" s="4" t="s">
        <v>45</v>
      </c>
      <c r="D39" s="4" t="s">
        <v>5</v>
      </c>
      <c r="F39" s="6">
        <v>8.0322940000000003</v>
      </c>
      <c r="G39" s="6">
        <v>-19.6927719</v>
      </c>
      <c r="H39" s="6">
        <v>3.0927732109999999</v>
      </c>
      <c r="X39" s="4"/>
    </row>
    <row r="40" spans="1:38">
      <c r="B40" s="4" t="s">
        <v>46</v>
      </c>
      <c r="C40" s="4" t="s">
        <v>45</v>
      </c>
      <c r="D40" s="4" t="s">
        <v>5</v>
      </c>
      <c r="F40" s="6">
        <v>7.4676475</v>
      </c>
      <c r="G40" s="6">
        <v>-19.567009800000001</v>
      </c>
      <c r="H40" s="6">
        <v>3.1126311040000001</v>
      </c>
      <c r="X40" s="4"/>
    </row>
    <row r="41" spans="1:38">
      <c r="B41" s="4" t="s">
        <v>47</v>
      </c>
      <c r="C41" s="4" t="s">
        <v>45</v>
      </c>
      <c r="D41" s="4" t="s">
        <v>5</v>
      </c>
      <c r="F41" s="6">
        <v>7.4555695000000002</v>
      </c>
      <c r="G41" s="6">
        <v>-18.9352746</v>
      </c>
      <c r="H41" s="6">
        <v>3.0286555060000002</v>
      </c>
      <c r="X41" s="4"/>
    </row>
    <row r="42" spans="1:38">
      <c r="B42" s="4" t="s">
        <v>48</v>
      </c>
      <c r="C42" s="4" t="s">
        <v>49</v>
      </c>
      <c r="D42" s="4" t="s">
        <v>5</v>
      </c>
      <c r="F42" s="6">
        <v>5</v>
      </c>
      <c r="G42" s="6">
        <v>-20.399999999999999</v>
      </c>
      <c r="H42" s="6">
        <v>13.8</v>
      </c>
      <c r="X42" s="4"/>
    </row>
    <row r="43" spans="1:38">
      <c r="B43" s="4" t="s">
        <v>50</v>
      </c>
      <c r="C43" s="4" t="s">
        <v>51</v>
      </c>
      <c r="D43" s="4" t="s">
        <v>5</v>
      </c>
      <c r="F43" s="6">
        <v>9.1203205000000001</v>
      </c>
      <c r="G43" s="6">
        <v>-17.892131599999999</v>
      </c>
      <c r="H43" s="6">
        <v>2.541878079</v>
      </c>
      <c r="X43" s="4"/>
    </row>
    <row r="44" spans="1:38">
      <c r="B44" s="4" t="s">
        <v>52</v>
      </c>
      <c r="C44" s="4" t="s">
        <v>51</v>
      </c>
      <c r="D44" s="4" t="s">
        <v>5</v>
      </c>
      <c r="F44" s="6">
        <v>8.4399265000000003</v>
      </c>
      <c r="G44" s="6">
        <v>-18.463422999999999</v>
      </c>
      <c r="H44" s="6">
        <v>2.6994334709999999</v>
      </c>
      <c r="X44" s="4"/>
    </row>
    <row r="45" spans="1:38">
      <c r="B45" s="4" t="s">
        <v>53</v>
      </c>
      <c r="C45" s="4" t="s">
        <v>51</v>
      </c>
      <c r="D45" s="4" t="s">
        <v>5</v>
      </c>
      <c r="F45" s="6">
        <v>7.7977794999999999</v>
      </c>
      <c r="G45" s="6">
        <v>-18.138781300000002</v>
      </c>
      <c r="H45" s="6">
        <v>2.5643290730000001</v>
      </c>
      <c r="X45" s="4"/>
    </row>
    <row r="46" spans="1:38">
      <c r="B46" s="4" t="s">
        <v>54</v>
      </c>
      <c r="C46" s="4" t="s">
        <v>55</v>
      </c>
      <c r="D46" s="4" t="s">
        <v>5</v>
      </c>
      <c r="F46" s="6">
        <v>5.6670189999999998</v>
      </c>
      <c r="G46" s="6">
        <v>-21.0137614</v>
      </c>
      <c r="H46" s="6">
        <v>3.6309681820000002</v>
      </c>
      <c r="X46" s="4"/>
    </row>
    <row r="47" spans="1:38">
      <c r="B47" s="4" t="s">
        <v>56</v>
      </c>
      <c r="C47" s="4" t="s">
        <v>55</v>
      </c>
      <c r="D47" s="4" t="s">
        <v>5</v>
      </c>
      <c r="F47" s="6">
        <v>5.3499714999999997</v>
      </c>
      <c r="G47" s="6">
        <v>-22.042280900000002</v>
      </c>
      <c r="H47" s="6">
        <v>4.0941810800000003</v>
      </c>
      <c r="X47" s="4"/>
    </row>
    <row r="48" spans="1:38">
      <c r="B48" s="4" t="s">
        <v>57</v>
      </c>
      <c r="C48" s="4" t="s">
        <v>55</v>
      </c>
      <c r="D48" s="4" t="s">
        <v>5</v>
      </c>
      <c r="F48" s="6">
        <v>5.6327980000000002</v>
      </c>
      <c r="G48" s="6">
        <v>-21.936016800000001</v>
      </c>
      <c r="H48" s="6">
        <v>4.1894626539999997</v>
      </c>
      <c r="X48" s="4"/>
    </row>
    <row r="49" spans="2:24">
      <c r="B49" s="4" t="s">
        <v>58</v>
      </c>
      <c r="C49" s="4" t="s">
        <v>59</v>
      </c>
      <c r="D49" s="4" t="s">
        <v>5</v>
      </c>
      <c r="F49" s="6">
        <v>2</v>
      </c>
      <c r="G49" s="6">
        <v>-8.1</v>
      </c>
      <c r="H49" s="6">
        <v>43.8</v>
      </c>
      <c r="X49" s="4"/>
    </row>
    <row r="50" spans="2:24">
      <c r="B50" s="4" t="s">
        <v>60</v>
      </c>
      <c r="C50" s="4" t="s">
        <v>61</v>
      </c>
      <c r="D50" s="4" t="s">
        <v>5</v>
      </c>
      <c r="F50" s="6">
        <v>9.3135685000000006</v>
      </c>
      <c r="G50" s="6">
        <v>-18.076387700000002</v>
      </c>
      <c r="H50" s="6">
        <v>2.5892840540000002</v>
      </c>
      <c r="X50" s="4"/>
    </row>
    <row r="51" spans="2:24">
      <c r="B51" s="4" t="s">
        <v>62</v>
      </c>
      <c r="C51" s="4" t="s">
        <v>61</v>
      </c>
      <c r="D51" s="4" t="s">
        <v>5</v>
      </c>
      <c r="F51" s="6">
        <v>9.7443504999999995</v>
      </c>
      <c r="G51" s="6">
        <v>-18.5199672</v>
      </c>
      <c r="H51" s="6">
        <v>2.6086708590000001</v>
      </c>
      <c r="X51" s="4"/>
    </row>
    <row r="52" spans="2:24">
      <c r="B52" s="4" t="s">
        <v>63</v>
      </c>
      <c r="C52" s="4" t="s">
        <v>61</v>
      </c>
      <c r="D52" s="4" t="s">
        <v>5</v>
      </c>
      <c r="F52" s="6">
        <v>8.5164205000000006</v>
      </c>
      <c r="G52" s="6">
        <v>-16.679355999999999</v>
      </c>
      <c r="H52" s="6">
        <v>2.275794458</v>
      </c>
      <c r="X52" s="4"/>
    </row>
    <row r="53" spans="2:24">
      <c r="B53" s="4" t="s">
        <v>64</v>
      </c>
      <c r="C53" s="4" t="s">
        <v>65</v>
      </c>
      <c r="D53" s="4" t="s">
        <v>5</v>
      </c>
      <c r="F53" s="6">
        <v>4.2498670000000001</v>
      </c>
      <c r="G53" s="6">
        <v>-17.397857299999998</v>
      </c>
      <c r="H53" s="6">
        <v>4.5281568480000001</v>
      </c>
      <c r="X53" s="4"/>
    </row>
    <row r="54" spans="2:24">
      <c r="B54" s="4" t="s">
        <v>66</v>
      </c>
      <c r="C54" s="4" t="s">
        <v>65</v>
      </c>
      <c r="D54" s="4" t="s">
        <v>5</v>
      </c>
      <c r="F54" s="6">
        <v>4.2861010000000004</v>
      </c>
      <c r="G54" s="6">
        <v>-17.362760900000001</v>
      </c>
      <c r="H54" s="6">
        <v>4.1380922890000003</v>
      </c>
      <c r="X54" s="4"/>
    </row>
    <row r="55" spans="2:24">
      <c r="B55" s="4" t="s">
        <v>67</v>
      </c>
      <c r="C55" s="4" t="s">
        <v>65</v>
      </c>
      <c r="D55" s="4" t="s">
        <v>5</v>
      </c>
      <c r="F55" s="6">
        <v>4.3545429999999996</v>
      </c>
      <c r="G55" s="6">
        <v>-18.058839500000001</v>
      </c>
      <c r="H55" s="6">
        <v>4.0276197680000001</v>
      </c>
      <c r="X55" s="4"/>
    </row>
    <row r="56" spans="2:24">
      <c r="B56" s="4" t="s">
        <v>68</v>
      </c>
      <c r="C56" s="4" t="s">
        <v>69</v>
      </c>
      <c r="D56" s="4" t="s">
        <v>5</v>
      </c>
      <c r="F56" s="6">
        <v>8.9381439999999994</v>
      </c>
      <c r="G56" s="6">
        <v>-17.436853299999999</v>
      </c>
      <c r="H56" s="6">
        <v>3.0958361769999998</v>
      </c>
      <c r="X56" s="4"/>
    </row>
    <row r="57" spans="2:24">
      <c r="B57" s="4" t="s">
        <v>70</v>
      </c>
      <c r="C57" s="4" t="s">
        <v>69</v>
      </c>
      <c r="D57" s="4" t="s">
        <v>5</v>
      </c>
      <c r="F57" s="6">
        <v>8.8626564999999999</v>
      </c>
      <c r="G57" s="6">
        <v>-17.4446525</v>
      </c>
      <c r="H57" s="6">
        <v>3.1883987399999998</v>
      </c>
      <c r="X57" s="4"/>
    </row>
    <row r="58" spans="2:24">
      <c r="B58" s="4" t="s">
        <v>71</v>
      </c>
      <c r="C58" s="4" t="s">
        <v>69</v>
      </c>
      <c r="D58" s="4" t="s">
        <v>5</v>
      </c>
      <c r="F58" s="6">
        <v>9.9174685</v>
      </c>
      <c r="G58" s="6">
        <v>-18.031542300000002</v>
      </c>
      <c r="H58" s="6">
        <v>3.135708213</v>
      </c>
      <c r="X58" s="4"/>
    </row>
    <row r="59" spans="2:24">
      <c r="B59" s="4" t="s">
        <v>74</v>
      </c>
      <c r="C59" s="4" t="s">
        <v>75</v>
      </c>
      <c r="D59" s="4" t="s">
        <v>5</v>
      </c>
      <c r="F59" s="6">
        <v>6.9</v>
      </c>
      <c r="G59" s="6">
        <v>-19.5</v>
      </c>
      <c r="H59" s="6">
        <v>3.4</v>
      </c>
      <c r="X59" s="4"/>
    </row>
    <row r="60" spans="2:24">
      <c r="B60" s="4" t="s">
        <v>76</v>
      </c>
      <c r="C60" s="4" t="s">
        <v>75</v>
      </c>
      <c r="D60" s="4" t="s">
        <v>5</v>
      </c>
      <c r="F60" s="6">
        <v>6.4</v>
      </c>
      <c r="G60" s="6">
        <v>-20.3</v>
      </c>
      <c r="H60" s="6">
        <v>4.2</v>
      </c>
      <c r="X60" s="4"/>
    </row>
    <row r="61" spans="2:24">
      <c r="B61" s="4" t="s">
        <v>77</v>
      </c>
      <c r="C61" s="4" t="s">
        <v>75</v>
      </c>
      <c r="D61" s="4" t="s">
        <v>5</v>
      </c>
      <c r="F61" s="6">
        <v>6.5</v>
      </c>
      <c r="G61" s="6">
        <v>-21.2</v>
      </c>
      <c r="H61" s="6">
        <v>6.4</v>
      </c>
      <c r="X61" s="4"/>
    </row>
    <row r="62" spans="2:24">
      <c r="B62" s="4" t="s">
        <v>78</v>
      </c>
      <c r="C62" s="4" t="s">
        <v>79</v>
      </c>
      <c r="D62" s="4" t="s">
        <v>5</v>
      </c>
      <c r="F62" s="6">
        <v>7.4434915000000004</v>
      </c>
      <c r="G62" s="6">
        <v>-19.028865</v>
      </c>
      <c r="H62" s="6">
        <v>3.324588866</v>
      </c>
      <c r="X62" s="4"/>
    </row>
    <row r="63" spans="2:24">
      <c r="B63" s="4" t="s">
        <v>80</v>
      </c>
      <c r="C63" s="4" t="s">
        <v>79</v>
      </c>
      <c r="D63" s="4" t="s">
        <v>5</v>
      </c>
      <c r="F63" s="6">
        <v>8.0594695000000005</v>
      </c>
      <c r="G63" s="6">
        <v>-18.999618000000002</v>
      </c>
      <c r="H63" s="6">
        <v>3.3734877920000002</v>
      </c>
      <c r="X63" s="4"/>
    </row>
    <row r="64" spans="2:24">
      <c r="B64" s="4" t="s">
        <v>81</v>
      </c>
      <c r="C64" s="4" t="s">
        <v>82</v>
      </c>
      <c r="D64" s="4" t="s">
        <v>5</v>
      </c>
      <c r="F64" s="6">
        <v>3.8234309319999999</v>
      </c>
      <c r="G64" s="6">
        <v>-19.776193970000001</v>
      </c>
      <c r="H64" s="6">
        <v>3.0657985120000002</v>
      </c>
      <c r="X64" s="4"/>
    </row>
    <row r="65" spans="2:24">
      <c r="B65" s="4" t="s">
        <v>83</v>
      </c>
      <c r="C65" s="4" t="s">
        <v>82</v>
      </c>
      <c r="D65" s="4" t="s">
        <v>5</v>
      </c>
      <c r="F65" s="6">
        <v>2.0641540049999998</v>
      </c>
      <c r="G65" s="6">
        <v>-21.120982680000001</v>
      </c>
      <c r="H65" s="6">
        <v>3.660966519</v>
      </c>
      <c r="X65" s="4"/>
    </row>
    <row r="66" spans="2:24">
      <c r="B66" s="4" t="s">
        <v>84</v>
      </c>
      <c r="C66" s="4" t="s">
        <v>82</v>
      </c>
      <c r="D66" s="4" t="s">
        <v>5</v>
      </c>
      <c r="F66" s="6">
        <v>4.5585468899999997</v>
      </c>
      <c r="G66" s="6">
        <v>-18.731408080000001</v>
      </c>
      <c r="H66" s="6">
        <v>3.2377421530000001</v>
      </c>
      <c r="X66" s="4"/>
    </row>
    <row r="67" spans="2:24">
      <c r="B67" s="4" t="s">
        <v>85</v>
      </c>
      <c r="C67" s="4" t="s">
        <v>82</v>
      </c>
      <c r="D67" s="4" t="s">
        <v>5</v>
      </c>
      <c r="F67" s="6">
        <v>4.4848703649999999</v>
      </c>
      <c r="G67" s="6">
        <v>-19.318761739999999</v>
      </c>
      <c r="H67" s="6">
        <v>3.2662081330000001</v>
      </c>
      <c r="X67" s="4"/>
    </row>
    <row r="68" spans="2:24">
      <c r="B68" s="4" t="s">
        <v>86</v>
      </c>
      <c r="C68" s="4" t="s">
        <v>82</v>
      </c>
      <c r="D68" s="4" t="s">
        <v>5</v>
      </c>
      <c r="F68" s="6">
        <v>4.4688697169999996</v>
      </c>
      <c r="G68" s="6">
        <v>-20.848690510000001</v>
      </c>
      <c r="H68" s="6">
        <v>3.9978618670000001</v>
      </c>
      <c r="X68" s="4"/>
    </row>
    <row r="69" spans="2:24">
      <c r="B69" s="4" t="s">
        <v>87</v>
      </c>
      <c r="C69" s="4" t="s">
        <v>82</v>
      </c>
      <c r="D69" s="4" t="s">
        <v>5</v>
      </c>
      <c r="F69" s="6">
        <v>3.8640966049999999</v>
      </c>
      <c r="G69" s="6">
        <v>-19.493604049999998</v>
      </c>
      <c r="H69" s="6">
        <v>3.223049295</v>
      </c>
      <c r="X69" s="4"/>
    </row>
    <row r="70" spans="2:24">
      <c r="B70" s="4" t="s">
        <v>88</v>
      </c>
      <c r="C70" s="4" t="s">
        <v>82</v>
      </c>
      <c r="D70" s="4" t="s">
        <v>5</v>
      </c>
      <c r="F70" s="6">
        <v>0.477855311</v>
      </c>
      <c r="G70" s="6">
        <v>-19.199871300000002</v>
      </c>
      <c r="H70" s="6">
        <v>2.9162169119999999</v>
      </c>
      <c r="X70" s="4"/>
    </row>
    <row r="71" spans="2:24">
      <c r="B71" s="4" t="s">
        <v>89</v>
      </c>
      <c r="C71" s="4" t="s">
        <v>82</v>
      </c>
      <c r="D71" s="4" t="s">
        <v>5</v>
      </c>
      <c r="F71" s="6">
        <v>4.2360765909999998</v>
      </c>
      <c r="G71" s="6">
        <v>-21.074736380000001</v>
      </c>
      <c r="H71" s="6">
        <v>3.605862111</v>
      </c>
      <c r="X71" s="4"/>
    </row>
    <row r="72" spans="2:24">
      <c r="B72" s="4" t="s">
        <v>90</v>
      </c>
      <c r="C72" s="4" t="s">
        <v>82</v>
      </c>
      <c r="D72" s="4" t="s">
        <v>5</v>
      </c>
      <c r="F72" s="6">
        <v>4.0957928460000002</v>
      </c>
      <c r="G72" s="6">
        <v>-18.83701138</v>
      </c>
      <c r="H72" s="6">
        <v>3.1671348909999999</v>
      </c>
      <c r="X72" s="4"/>
    </row>
    <row r="73" spans="2:24">
      <c r="B73" s="4" t="s">
        <v>91</v>
      </c>
      <c r="C73" s="4" t="s">
        <v>92</v>
      </c>
      <c r="D73" s="4" t="s">
        <v>5</v>
      </c>
      <c r="F73" s="6">
        <v>8.2456720000000008</v>
      </c>
      <c r="G73" s="6">
        <v>-18.873855899999999</v>
      </c>
      <c r="H73" s="6">
        <v>3.1863722710000002</v>
      </c>
      <c r="X73" s="4"/>
    </row>
    <row r="74" spans="2:24">
      <c r="B74" s="4" t="s">
        <v>93</v>
      </c>
      <c r="C74" s="4" t="s">
        <v>92</v>
      </c>
      <c r="D74" s="4" t="s">
        <v>5</v>
      </c>
      <c r="F74" s="6">
        <v>8.2627825000000001</v>
      </c>
      <c r="G74" s="6">
        <v>-18.792939199999999</v>
      </c>
      <c r="H74" s="6">
        <v>3.2345116229999999</v>
      </c>
      <c r="X74" s="4"/>
    </row>
    <row r="75" spans="2:24">
      <c r="B75" s="4" t="s">
        <v>94</v>
      </c>
      <c r="C75" s="4" t="s">
        <v>92</v>
      </c>
      <c r="D75" s="4" t="s">
        <v>5</v>
      </c>
      <c r="F75" s="6">
        <v>8.3241790000000009</v>
      </c>
      <c r="G75" s="6">
        <v>-18.669126899999998</v>
      </c>
      <c r="H75" s="6">
        <v>3.193056737</v>
      </c>
      <c r="X75" s="4"/>
    </row>
    <row r="76" spans="2:24">
      <c r="B76" s="4" t="s">
        <v>95</v>
      </c>
      <c r="C76" s="4" t="s">
        <v>96</v>
      </c>
      <c r="D76" s="4" t="s">
        <v>5</v>
      </c>
      <c r="F76" s="6">
        <v>6</v>
      </c>
      <c r="G76" s="6">
        <v>-9.5</v>
      </c>
      <c r="H76" s="6">
        <v>25.2</v>
      </c>
      <c r="X76" s="4"/>
    </row>
    <row r="77" spans="2:24">
      <c r="B77" s="4" t="s">
        <v>97</v>
      </c>
      <c r="C77" s="4" t="s">
        <v>98</v>
      </c>
      <c r="D77" s="4" t="s">
        <v>5</v>
      </c>
      <c r="F77" s="6">
        <v>7</v>
      </c>
      <c r="G77" s="6">
        <v>-19.399999999999999</v>
      </c>
      <c r="H77" s="6">
        <v>3.3</v>
      </c>
      <c r="X77" s="4"/>
    </row>
    <row r="78" spans="2:24">
      <c r="B78" s="4" t="s">
        <v>99</v>
      </c>
      <c r="C78" s="4" t="s">
        <v>98</v>
      </c>
      <c r="D78" s="4" t="s">
        <v>5</v>
      </c>
      <c r="F78" s="6">
        <v>7.2</v>
      </c>
      <c r="G78" s="6">
        <v>-19.7</v>
      </c>
      <c r="H78" s="6">
        <v>3.2</v>
      </c>
      <c r="X78" s="4"/>
    </row>
    <row r="79" spans="2:24">
      <c r="B79" s="4" t="s">
        <v>100</v>
      </c>
      <c r="C79" s="4" t="s">
        <v>98</v>
      </c>
      <c r="D79" s="4" t="s">
        <v>5</v>
      </c>
      <c r="F79" s="6">
        <v>6.7</v>
      </c>
      <c r="G79" s="6">
        <v>-19.8</v>
      </c>
      <c r="H79" s="6">
        <v>3.3</v>
      </c>
      <c r="X79" s="4"/>
    </row>
    <row r="80" spans="2:24">
      <c r="B80" s="4" t="s">
        <v>101</v>
      </c>
      <c r="C80" s="4" t="s">
        <v>102</v>
      </c>
      <c r="D80" s="4" t="s">
        <v>5</v>
      </c>
      <c r="F80" s="6">
        <v>5.4526345000000003</v>
      </c>
      <c r="G80" s="6">
        <v>-18.794889000000001</v>
      </c>
      <c r="H80" s="6">
        <v>3.3339049329999999</v>
      </c>
      <c r="X80" s="4"/>
    </row>
    <row r="81" spans="2:24">
      <c r="B81" s="4" t="s">
        <v>103</v>
      </c>
      <c r="C81" s="4" t="s">
        <v>102</v>
      </c>
      <c r="D81" s="4" t="s">
        <v>5</v>
      </c>
      <c r="F81" s="6">
        <v>5.7445195</v>
      </c>
      <c r="G81" s="6">
        <v>-19.378854100000002</v>
      </c>
      <c r="H81" s="6">
        <v>3.4216125069999999</v>
      </c>
      <c r="X81" s="4"/>
    </row>
    <row r="82" spans="2:24">
      <c r="B82" s="4" t="s">
        <v>104</v>
      </c>
      <c r="C82" s="4" t="s">
        <v>102</v>
      </c>
      <c r="D82" s="4" t="s">
        <v>5</v>
      </c>
      <c r="F82" s="6">
        <v>6.3071529999999996</v>
      </c>
      <c r="G82" s="6">
        <v>-18.504368800000002</v>
      </c>
      <c r="H82" s="6">
        <v>3.6049206420000002</v>
      </c>
      <c r="X82" s="4"/>
    </row>
    <row r="83" spans="2:24">
      <c r="B83" s="4" t="s">
        <v>105</v>
      </c>
      <c r="C83" s="4" t="s">
        <v>106</v>
      </c>
      <c r="D83" s="4" t="s">
        <v>5</v>
      </c>
      <c r="F83" s="6">
        <v>8.1</v>
      </c>
      <c r="G83" s="6">
        <v>-18.2</v>
      </c>
      <c r="H83" s="6">
        <v>3.1</v>
      </c>
      <c r="X83" s="4"/>
    </row>
    <row r="84" spans="2:24">
      <c r="B84" s="4" t="s">
        <v>107</v>
      </c>
      <c r="C84" s="4" t="s">
        <v>106</v>
      </c>
      <c r="D84" s="4" t="s">
        <v>5</v>
      </c>
      <c r="F84" s="6">
        <v>9.3000000000000007</v>
      </c>
      <c r="G84" s="6">
        <v>-18.399999999999999</v>
      </c>
      <c r="H84" s="6">
        <v>3.3</v>
      </c>
      <c r="X84" s="4"/>
    </row>
    <row r="85" spans="2:24">
      <c r="B85" s="4" t="s">
        <v>108</v>
      </c>
      <c r="C85" s="4" t="s">
        <v>106</v>
      </c>
      <c r="D85" s="4" t="s">
        <v>5</v>
      </c>
      <c r="F85" s="6">
        <v>8</v>
      </c>
      <c r="G85" s="6">
        <v>-18</v>
      </c>
      <c r="H85" s="6">
        <v>3.1</v>
      </c>
      <c r="X85" s="4"/>
    </row>
    <row r="86" spans="2:24">
      <c r="B86" s="4" t="s">
        <v>109</v>
      </c>
      <c r="C86" s="4" t="s">
        <v>110</v>
      </c>
      <c r="D86" s="4" t="s">
        <v>5</v>
      </c>
      <c r="F86" s="6">
        <v>8.3040489999999991</v>
      </c>
      <c r="G86" s="6">
        <v>-18.9976682</v>
      </c>
      <c r="H86" s="6">
        <v>3.8488402050000001</v>
      </c>
      <c r="X86" s="4"/>
    </row>
    <row r="87" spans="2:24">
      <c r="B87" s="4" t="s">
        <v>111</v>
      </c>
      <c r="C87" s="4" t="s">
        <v>110</v>
      </c>
      <c r="D87" s="4" t="s">
        <v>5</v>
      </c>
      <c r="F87" s="6">
        <v>8.0826189999999993</v>
      </c>
      <c r="G87" s="6">
        <v>-20.520461999999998</v>
      </c>
      <c r="H87" s="6">
        <v>3.436576541</v>
      </c>
      <c r="X87" s="4"/>
    </row>
    <row r="88" spans="2:24">
      <c r="B88" s="4" t="s">
        <v>112</v>
      </c>
      <c r="C88" s="4" t="s">
        <v>110</v>
      </c>
      <c r="D88" s="4" t="s">
        <v>5</v>
      </c>
      <c r="F88" s="6">
        <v>8.672428</v>
      </c>
      <c r="G88" s="6">
        <v>-19.7736886</v>
      </c>
      <c r="H88" s="6">
        <v>3.5063373649999998</v>
      </c>
      <c r="X88" s="4"/>
    </row>
    <row r="89" spans="2:24">
      <c r="B89" s="4" t="s">
        <v>113</v>
      </c>
      <c r="C89" s="4" t="s">
        <v>110</v>
      </c>
      <c r="D89" s="4" t="s">
        <v>5</v>
      </c>
      <c r="F89" s="6">
        <v>7.3066075000000001</v>
      </c>
      <c r="G89" s="6">
        <v>-20.445394700000001</v>
      </c>
      <c r="H89" s="6">
        <v>3.6851382859999999</v>
      </c>
      <c r="X89" s="4"/>
    </row>
    <row r="90" spans="2:24">
      <c r="B90" s="4" t="s">
        <v>114</v>
      </c>
      <c r="C90" s="4" t="s">
        <v>110</v>
      </c>
      <c r="D90" s="4" t="s">
        <v>5</v>
      </c>
      <c r="F90" s="6">
        <v>6.9734559999999997</v>
      </c>
      <c r="G90" s="6">
        <v>-21.561655200000001</v>
      </c>
      <c r="H90" s="6">
        <v>3.9837037579999999</v>
      </c>
      <c r="X90" s="4"/>
    </row>
    <row r="91" spans="2:24">
      <c r="B91" s="4" t="s">
        <v>115</v>
      </c>
      <c r="C91" s="4" t="s">
        <v>116</v>
      </c>
      <c r="D91" s="4" t="s">
        <v>5</v>
      </c>
      <c r="F91" s="6">
        <v>10.1811715</v>
      </c>
      <c r="G91" s="6">
        <v>-19.377879199999999</v>
      </c>
      <c r="H91" s="6">
        <v>3.853397491</v>
      </c>
      <c r="X91" s="4"/>
    </row>
    <row r="92" spans="2:24">
      <c r="B92" s="4" t="s">
        <v>117</v>
      </c>
      <c r="C92" s="4" t="s">
        <v>118</v>
      </c>
      <c r="D92" s="4" t="s">
        <v>5</v>
      </c>
      <c r="F92" s="6">
        <v>11.502706</v>
      </c>
      <c r="G92" s="6">
        <v>-17.392982799999999</v>
      </c>
      <c r="H92" s="6">
        <v>2.685802308</v>
      </c>
      <c r="X92" s="4"/>
    </row>
    <row r="93" spans="2:24">
      <c r="B93" s="4" t="s">
        <v>119</v>
      </c>
      <c r="C93" s="4" t="s">
        <v>120</v>
      </c>
      <c r="D93" s="4" t="s">
        <v>5</v>
      </c>
      <c r="F93" s="6">
        <v>7</v>
      </c>
      <c r="G93" s="6">
        <v>-16.600000000000001</v>
      </c>
      <c r="H93" s="6">
        <v>3</v>
      </c>
      <c r="X93" s="4"/>
    </row>
    <row r="94" spans="2:24">
      <c r="B94" s="4" t="s">
        <v>121</v>
      </c>
      <c r="C94" s="4" t="s">
        <v>120</v>
      </c>
      <c r="D94" s="4" t="s">
        <v>5</v>
      </c>
      <c r="F94" s="6">
        <v>9.6</v>
      </c>
      <c r="G94" s="6">
        <v>-17.7</v>
      </c>
      <c r="H94" s="6">
        <v>3.4</v>
      </c>
      <c r="X94" s="4"/>
    </row>
    <row r="95" spans="2:24">
      <c r="B95" s="4" t="s">
        <v>122</v>
      </c>
      <c r="C95" s="4" t="s">
        <v>120</v>
      </c>
      <c r="D95" s="4" t="s">
        <v>5</v>
      </c>
      <c r="F95" s="6">
        <v>7.4</v>
      </c>
      <c r="G95" s="6">
        <v>-17.5</v>
      </c>
      <c r="H95" s="6">
        <v>2.9</v>
      </c>
      <c r="X95" s="4"/>
    </row>
    <row r="96" spans="2:24">
      <c r="B96" s="4" t="s">
        <v>123</v>
      </c>
      <c r="C96" s="4" t="s">
        <v>124</v>
      </c>
      <c r="D96" s="4" t="s">
        <v>5</v>
      </c>
      <c r="F96" s="6">
        <v>3.3</v>
      </c>
      <c r="G96" s="6">
        <v>-19.100000000000001</v>
      </c>
      <c r="H96" s="6">
        <v>37</v>
      </c>
      <c r="X96" s="4"/>
    </row>
    <row r="97" spans="2:24">
      <c r="B97" s="4" t="s">
        <v>125</v>
      </c>
      <c r="C97" s="4" t="s">
        <v>124</v>
      </c>
      <c r="D97" s="4" t="s">
        <v>5</v>
      </c>
      <c r="F97" s="6">
        <v>3.2</v>
      </c>
      <c r="G97" s="6">
        <v>-19</v>
      </c>
      <c r="H97" s="6">
        <v>38</v>
      </c>
      <c r="X97" s="4"/>
    </row>
    <row r="98" spans="2:24">
      <c r="B98" s="4" t="s">
        <v>126</v>
      </c>
      <c r="C98" s="4" t="s">
        <v>127</v>
      </c>
      <c r="D98" s="4" t="s">
        <v>5</v>
      </c>
      <c r="F98" s="6">
        <v>2.9691740250000001</v>
      </c>
      <c r="G98" s="6">
        <v>-22.579095519999999</v>
      </c>
      <c r="H98" s="6">
        <v>6.4156059240000003</v>
      </c>
      <c r="X98" s="4"/>
    </row>
    <row r="99" spans="2:24">
      <c r="B99" s="4" t="s">
        <v>128</v>
      </c>
      <c r="C99" s="4" t="s">
        <v>127</v>
      </c>
      <c r="D99" s="4" t="s">
        <v>5</v>
      </c>
      <c r="F99" s="6">
        <v>2.4975500930000001</v>
      </c>
      <c r="G99" s="6">
        <v>-20.219467389999998</v>
      </c>
      <c r="H99" s="6">
        <v>4.5484210889999996</v>
      </c>
      <c r="X99" s="4"/>
    </row>
    <row r="100" spans="2:24">
      <c r="B100" s="4" t="s">
        <v>129</v>
      </c>
      <c r="C100" s="4" t="s">
        <v>127</v>
      </c>
      <c r="D100" s="4" t="s">
        <v>5</v>
      </c>
      <c r="F100" s="6">
        <v>1.9935918779999999</v>
      </c>
      <c r="G100" s="6">
        <v>-18.99982138</v>
      </c>
      <c r="H100" s="6">
        <v>4.5294050199999996</v>
      </c>
      <c r="X100" s="4"/>
    </row>
    <row r="101" spans="2:24">
      <c r="B101" s="4" t="s">
        <v>130</v>
      </c>
      <c r="C101" s="4" t="s">
        <v>127</v>
      </c>
      <c r="D101" s="4" t="s">
        <v>5</v>
      </c>
      <c r="F101" s="6">
        <v>3.1380561789999999</v>
      </c>
      <c r="G101" s="6">
        <v>-18.01896571</v>
      </c>
      <c r="H101" s="6">
        <v>4.4726538930000004</v>
      </c>
      <c r="X101" s="4"/>
    </row>
    <row r="102" spans="2:24">
      <c r="B102" s="4" t="s">
        <v>131</v>
      </c>
      <c r="C102" s="4" t="s">
        <v>127</v>
      </c>
      <c r="D102" s="4" t="s">
        <v>5</v>
      </c>
      <c r="F102" s="6">
        <v>4.7053626230000001</v>
      </c>
      <c r="G102" s="6">
        <v>-24.39479532</v>
      </c>
      <c r="H102" s="6">
        <v>16.0795821</v>
      </c>
      <c r="X102" s="4"/>
    </row>
    <row r="103" spans="2:24">
      <c r="B103" s="4" t="s">
        <v>132</v>
      </c>
      <c r="C103" s="4" t="s">
        <v>127</v>
      </c>
      <c r="D103" s="4" t="s">
        <v>5</v>
      </c>
      <c r="F103" s="6">
        <v>3.126631588</v>
      </c>
      <c r="G103" s="6">
        <v>-20.00631108</v>
      </c>
      <c r="H103" s="6">
        <v>4.049149485</v>
      </c>
      <c r="X103" s="4"/>
    </row>
    <row r="104" spans="2:24">
      <c r="B104" s="4" t="s">
        <v>133</v>
      </c>
      <c r="C104" s="4" t="s">
        <v>127</v>
      </c>
      <c r="D104" s="4" t="s">
        <v>5</v>
      </c>
      <c r="F104" s="6">
        <v>3.6706428560000002</v>
      </c>
      <c r="G104" s="6">
        <v>-20.003015739999999</v>
      </c>
      <c r="H104" s="6">
        <v>4.1008379340000003</v>
      </c>
      <c r="X104" s="4"/>
    </row>
    <row r="105" spans="2:24">
      <c r="B105" s="4" t="s">
        <v>134</v>
      </c>
      <c r="C105" s="4" t="s">
        <v>127</v>
      </c>
      <c r="D105" s="4" t="s">
        <v>5</v>
      </c>
      <c r="F105" s="6">
        <v>3.4867599560000002</v>
      </c>
      <c r="G105" s="6">
        <v>-19.744423609999998</v>
      </c>
      <c r="H105" s="6">
        <v>4.0428617960000004</v>
      </c>
      <c r="X105" s="4"/>
    </row>
    <row r="106" spans="2:24">
      <c r="B106" s="4" t="s">
        <v>135</v>
      </c>
      <c r="C106" s="4" t="s">
        <v>127</v>
      </c>
      <c r="D106" s="4" t="s">
        <v>5</v>
      </c>
      <c r="F106" s="6">
        <v>3.7078306319999998</v>
      </c>
      <c r="G106" s="6">
        <v>-19.711848969999998</v>
      </c>
      <c r="H106" s="6">
        <v>4.0390014909999996</v>
      </c>
      <c r="X106" s="4"/>
    </row>
    <row r="107" spans="2:24">
      <c r="B107" s="4" t="s">
        <v>136</v>
      </c>
      <c r="C107" s="4" t="s">
        <v>127</v>
      </c>
      <c r="D107" s="4" t="s">
        <v>5</v>
      </c>
      <c r="F107" s="6">
        <v>3.7371789980000001</v>
      </c>
      <c r="G107" s="6">
        <v>-19.701572330000001</v>
      </c>
      <c r="H107" s="6">
        <v>4.0960932870000004</v>
      </c>
      <c r="X107" s="4"/>
    </row>
    <row r="108" spans="2:24">
      <c r="B108" s="4" t="s">
        <v>137</v>
      </c>
      <c r="C108" s="4" t="s">
        <v>127</v>
      </c>
      <c r="D108" s="4" t="s">
        <v>5</v>
      </c>
      <c r="F108" s="6">
        <v>3.7733598480000001</v>
      </c>
      <c r="G108" s="6">
        <v>-20.035569729999999</v>
      </c>
      <c r="H108" s="6">
        <v>4.1353307299999997</v>
      </c>
      <c r="X108" s="4"/>
    </row>
    <row r="109" spans="2:24">
      <c r="B109" s="4" t="s">
        <v>138</v>
      </c>
      <c r="C109" s="4" t="s">
        <v>127</v>
      </c>
      <c r="D109" s="4" t="s">
        <v>5</v>
      </c>
      <c r="F109" s="6">
        <v>2.6162319950000001</v>
      </c>
      <c r="G109" s="6">
        <v>-18.880595660000001</v>
      </c>
      <c r="H109" s="6">
        <v>4.6368987349999999</v>
      </c>
      <c r="X109" s="4"/>
    </row>
    <row r="110" spans="2:24">
      <c r="B110" s="4" t="s">
        <v>139</v>
      </c>
      <c r="C110" s="4" t="s">
        <v>140</v>
      </c>
      <c r="D110" s="4" t="s">
        <v>5</v>
      </c>
      <c r="F110" s="6">
        <v>10.964228500000001</v>
      </c>
      <c r="G110" s="6">
        <v>-19.182899200000001</v>
      </c>
      <c r="H110" s="6">
        <v>3.3170882910000001</v>
      </c>
      <c r="X110" s="4"/>
    </row>
    <row r="111" spans="2:24">
      <c r="B111" s="4" t="s">
        <v>141</v>
      </c>
      <c r="C111" s="4" t="s">
        <v>140</v>
      </c>
      <c r="D111" s="4" t="s">
        <v>5</v>
      </c>
      <c r="F111" s="6">
        <v>8.5224595000000001</v>
      </c>
      <c r="G111" s="6">
        <v>-18.815361899999999</v>
      </c>
      <c r="H111" s="6">
        <v>3.225939962</v>
      </c>
      <c r="X111" s="4"/>
    </row>
    <row r="112" spans="2:24">
      <c r="B112" s="17" t="s">
        <v>192</v>
      </c>
      <c r="C112" s="17" t="s">
        <v>49</v>
      </c>
      <c r="D112" s="17" t="s">
        <v>165</v>
      </c>
      <c r="E112" s="17"/>
      <c r="F112" s="17"/>
      <c r="G112" s="17"/>
      <c r="H112" s="17"/>
      <c r="I112" s="17">
        <v>-21.4</v>
      </c>
      <c r="J112" s="17">
        <v>-26.1</v>
      </c>
      <c r="K112" s="17">
        <v>-23.9</v>
      </c>
      <c r="L112" s="17">
        <v>-6.4</v>
      </c>
      <c r="M112" s="17">
        <v>-22.5</v>
      </c>
      <c r="N112" s="17">
        <v>-14.1</v>
      </c>
    </row>
    <row r="113" spans="2:14">
      <c r="B113" s="17" t="s">
        <v>193</v>
      </c>
      <c r="C113" s="17" t="s">
        <v>49</v>
      </c>
      <c r="D113" s="17" t="s">
        <v>165</v>
      </c>
      <c r="E113" s="17"/>
      <c r="F113" s="17"/>
      <c r="G113" s="17"/>
      <c r="H113" s="17"/>
      <c r="I113" s="17">
        <v>-19.600000000000001</v>
      </c>
      <c r="J113" s="17">
        <v>-24.8</v>
      </c>
      <c r="K113" s="17">
        <v>-22.2</v>
      </c>
      <c r="L113" s="17">
        <v>-5.5</v>
      </c>
      <c r="M113" s="17">
        <v>-20.7</v>
      </c>
      <c r="N113" s="17">
        <v>-12.7</v>
      </c>
    </row>
    <row r="114" spans="2:14">
      <c r="B114" s="17" t="s">
        <v>194</v>
      </c>
      <c r="C114" s="17" t="s">
        <v>49</v>
      </c>
      <c r="D114" s="17" t="s">
        <v>166</v>
      </c>
      <c r="E114" s="17"/>
      <c r="F114" s="17"/>
      <c r="G114" s="17"/>
      <c r="H114" s="17"/>
      <c r="I114" s="17">
        <v>-19.5</v>
      </c>
      <c r="J114" s="17">
        <v>-25.5</v>
      </c>
      <c r="K114" s="17">
        <v>-20.399999999999999</v>
      </c>
      <c r="L114" s="17">
        <v>-0.5</v>
      </c>
      <c r="M114" s="17">
        <v>-19.600000000000001</v>
      </c>
      <c r="N114" s="17">
        <v>-10.7</v>
      </c>
    </row>
    <row r="115" spans="2:14">
      <c r="B115" s="17" t="s">
        <v>195</v>
      </c>
      <c r="C115" s="17" t="s">
        <v>49</v>
      </c>
      <c r="D115" s="17" t="s">
        <v>166</v>
      </c>
      <c r="E115" s="17"/>
      <c r="F115" s="17"/>
      <c r="G115" s="17"/>
      <c r="H115" s="17"/>
      <c r="I115" s="17">
        <v>-17.600000000000001</v>
      </c>
      <c r="J115" s="17">
        <v>-25.2</v>
      </c>
      <c r="K115" s="17">
        <v>-21.2</v>
      </c>
      <c r="L115" s="17">
        <v>-8.6</v>
      </c>
      <c r="M115" s="17">
        <v>-22.4</v>
      </c>
      <c r="N115" s="17">
        <v>-9.1</v>
      </c>
    </row>
    <row r="116" spans="2:14">
      <c r="B116" s="17" t="s">
        <v>196</v>
      </c>
      <c r="C116" s="17" t="s">
        <v>49</v>
      </c>
      <c r="D116" s="17" t="s">
        <v>165</v>
      </c>
      <c r="E116" s="17"/>
      <c r="F116" s="17"/>
      <c r="G116" s="17"/>
      <c r="H116" s="17"/>
      <c r="I116" s="17">
        <v>-17.600000000000001</v>
      </c>
      <c r="J116" s="17">
        <v>-23.1</v>
      </c>
      <c r="K116" s="17">
        <v>-19.399999999999999</v>
      </c>
      <c r="L116" s="17">
        <v>-3.6</v>
      </c>
      <c r="M116" s="17">
        <v>-18.8</v>
      </c>
      <c r="N116" s="17">
        <v>-11.1</v>
      </c>
    </row>
    <row r="117" spans="2:14">
      <c r="B117" s="17" t="s">
        <v>197</v>
      </c>
      <c r="C117" s="17" t="s">
        <v>49</v>
      </c>
      <c r="D117" s="17" t="s">
        <v>166</v>
      </c>
      <c r="E117" s="17"/>
      <c r="F117" s="17"/>
      <c r="G117" s="17"/>
      <c r="H117" s="17"/>
      <c r="I117" s="17">
        <v>-16.899999999999999</v>
      </c>
      <c r="J117" s="17">
        <v>-23.6</v>
      </c>
      <c r="K117" s="17">
        <v>-23.6</v>
      </c>
      <c r="L117" s="17">
        <v>5.4</v>
      </c>
      <c r="M117" s="17">
        <v>-21.2</v>
      </c>
      <c r="N117" s="17">
        <v>-10.8</v>
      </c>
    </row>
    <row r="118" spans="2:14">
      <c r="B118" s="17" t="s">
        <v>198</v>
      </c>
      <c r="C118" s="17" t="s">
        <v>49</v>
      </c>
      <c r="D118" s="17" t="s">
        <v>165</v>
      </c>
      <c r="E118" s="17"/>
      <c r="F118" s="17"/>
      <c r="G118" s="17"/>
      <c r="H118" s="17"/>
      <c r="I118" s="17">
        <v>-16.8</v>
      </c>
      <c r="J118" s="17">
        <v>-20</v>
      </c>
      <c r="K118" s="17">
        <v>-18.899999999999999</v>
      </c>
      <c r="L118" s="17">
        <v>-0.4</v>
      </c>
      <c r="M118" s="17">
        <v>-15.7</v>
      </c>
      <c r="N118" s="17">
        <v>-9.9</v>
      </c>
    </row>
    <row r="119" spans="2:14">
      <c r="B119" s="17" t="s">
        <v>199</v>
      </c>
      <c r="C119" s="17" t="s">
        <v>49</v>
      </c>
      <c r="D119" s="17" t="s">
        <v>166</v>
      </c>
      <c r="E119" s="17"/>
      <c r="F119" s="17"/>
      <c r="G119" s="17"/>
      <c r="H119" s="17"/>
      <c r="I119" s="17">
        <v>-15.6</v>
      </c>
      <c r="J119" s="17">
        <v>-23.9</v>
      </c>
      <c r="K119" s="17">
        <v>-18.8</v>
      </c>
      <c r="L119" s="17">
        <v>-1.2</v>
      </c>
      <c r="M119" s="17">
        <v>-19.100000000000001</v>
      </c>
      <c r="N119" s="17">
        <v>-9.1999999999999993</v>
      </c>
    </row>
    <row r="120" spans="2:14">
      <c r="B120" s="17" t="s">
        <v>200</v>
      </c>
      <c r="C120" s="17" t="s">
        <v>49</v>
      </c>
      <c r="D120" s="17" t="s">
        <v>165</v>
      </c>
      <c r="E120" s="17"/>
      <c r="F120" s="17"/>
      <c r="G120" s="17"/>
      <c r="H120" s="17"/>
      <c r="I120" s="17">
        <v>-15.2</v>
      </c>
      <c r="J120" s="17">
        <v>-21.5</v>
      </c>
      <c r="K120" s="17">
        <v>-19.100000000000001</v>
      </c>
      <c r="L120" s="17">
        <v>-1.2</v>
      </c>
      <c r="M120" s="17">
        <v>-17</v>
      </c>
      <c r="N120" s="17">
        <v>-9.1</v>
      </c>
    </row>
    <row r="121" spans="2:14">
      <c r="B121" s="17" t="s">
        <v>201</v>
      </c>
      <c r="C121" s="17" t="s">
        <v>49</v>
      </c>
      <c r="D121" s="17" t="s">
        <v>166</v>
      </c>
      <c r="E121" s="17"/>
      <c r="F121" s="17"/>
      <c r="G121" s="17"/>
      <c r="H121" s="17"/>
      <c r="I121" s="17">
        <v>-10.9</v>
      </c>
      <c r="J121" s="17">
        <v>-18.3</v>
      </c>
      <c r="K121" s="17">
        <v>-16.7</v>
      </c>
      <c r="L121" s="17">
        <v>0.9</v>
      </c>
      <c r="M121" s="17">
        <v>-14.5</v>
      </c>
      <c r="N121" s="17">
        <v>-8.1999999999999993</v>
      </c>
    </row>
    <row r="122" spans="2:14">
      <c r="B122" s="17" t="s">
        <v>202</v>
      </c>
      <c r="C122" s="17" t="s">
        <v>49</v>
      </c>
      <c r="D122" s="17" t="s">
        <v>166</v>
      </c>
      <c r="E122" s="17"/>
      <c r="F122" s="17"/>
      <c r="G122" s="17"/>
      <c r="H122" s="17"/>
      <c r="I122" s="17">
        <v>-7.3</v>
      </c>
      <c r="J122" s="17">
        <v>-14.7</v>
      </c>
      <c r="K122" s="17">
        <v>-12.7</v>
      </c>
      <c r="L122" s="17">
        <v>0.8</v>
      </c>
      <c r="M122" s="17">
        <v>-10.9</v>
      </c>
      <c r="N122" s="17">
        <v>-4.5</v>
      </c>
    </row>
    <row r="123" spans="2:14">
      <c r="B123" s="17" t="s">
        <v>203</v>
      </c>
      <c r="C123" s="17" t="s">
        <v>49</v>
      </c>
      <c r="D123" s="17" t="s">
        <v>166</v>
      </c>
      <c r="E123" s="17"/>
      <c r="F123" s="17"/>
      <c r="G123" s="17"/>
      <c r="H123" s="17"/>
      <c r="I123" s="17">
        <v>-6.3</v>
      </c>
      <c r="J123" s="17">
        <v>-13.3</v>
      </c>
      <c r="K123" s="17">
        <v>-12.8</v>
      </c>
      <c r="L123" s="17">
        <v>-2.6</v>
      </c>
      <c r="M123" s="17">
        <v>-10.4</v>
      </c>
      <c r="N123" s="17">
        <v>-1.7</v>
      </c>
    </row>
    <row r="124" spans="2:14">
      <c r="B124" s="17" t="s">
        <v>167</v>
      </c>
      <c r="C124" s="17" t="s">
        <v>168</v>
      </c>
      <c r="D124" s="17" t="s">
        <v>5</v>
      </c>
      <c r="E124" s="17"/>
      <c r="F124" s="17"/>
      <c r="G124" s="17"/>
      <c r="H124" s="17"/>
      <c r="I124" s="17">
        <v>-19.100000000000001</v>
      </c>
      <c r="J124" s="17">
        <v>-26.4</v>
      </c>
      <c r="K124" s="17">
        <v>-25.4</v>
      </c>
      <c r="L124" s="17">
        <v>-13.4</v>
      </c>
      <c r="M124" s="17">
        <v>-24.1</v>
      </c>
      <c r="N124" s="17">
        <v>-19.100000000000001</v>
      </c>
    </row>
    <row r="125" spans="2:14">
      <c r="B125" s="17" t="s">
        <v>215</v>
      </c>
      <c r="C125" s="17" t="s">
        <v>168</v>
      </c>
      <c r="D125" s="17" t="s">
        <v>169</v>
      </c>
      <c r="E125" s="17"/>
      <c r="F125" s="17"/>
      <c r="G125" s="17"/>
      <c r="H125" s="17"/>
      <c r="I125" s="17">
        <v>-28.9</v>
      </c>
      <c r="J125" s="17">
        <v>-36</v>
      </c>
      <c r="K125" s="17">
        <v>-34.6</v>
      </c>
      <c r="L125" s="17">
        <v>-19.5</v>
      </c>
      <c r="M125" s="17">
        <v>-32.799999999999997</v>
      </c>
      <c r="N125" s="17">
        <v>-23.8</v>
      </c>
    </row>
    <row r="126" spans="2:14">
      <c r="B126" s="17" t="s">
        <v>216</v>
      </c>
      <c r="C126" s="17" t="s">
        <v>168</v>
      </c>
      <c r="D126" s="17" t="s">
        <v>169</v>
      </c>
      <c r="E126" s="17"/>
      <c r="F126" s="17"/>
      <c r="G126" s="17"/>
      <c r="H126" s="17"/>
      <c r="I126" s="17">
        <v>-27.7</v>
      </c>
      <c r="J126" s="17">
        <v>-27.8</v>
      </c>
      <c r="K126" s="17">
        <v>-24.9</v>
      </c>
      <c r="L126" s="17">
        <v>-10.4</v>
      </c>
      <c r="M126" s="17">
        <v>-24</v>
      </c>
      <c r="N126" s="17">
        <v>-18</v>
      </c>
    </row>
    <row r="127" spans="2:14">
      <c r="B127" s="17" t="s">
        <v>217</v>
      </c>
      <c r="C127" s="17" t="s">
        <v>168</v>
      </c>
      <c r="D127" s="17" t="s">
        <v>169</v>
      </c>
      <c r="E127" s="17"/>
      <c r="F127" s="17"/>
      <c r="G127" s="17"/>
      <c r="H127" s="17"/>
      <c r="I127" s="17">
        <v>-26.7</v>
      </c>
      <c r="J127" s="17">
        <v>-35.1</v>
      </c>
      <c r="K127" s="17">
        <v>-31.9</v>
      </c>
      <c r="L127" s="17">
        <v>-13.6</v>
      </c>
      <c r="M127" s="17">
        <v>-30.2</v>
      </c>
      <c r="N127" s="17">
        <v>-20.7</v>
      </c>
    </row>
    <row r="128" spans="2:14">
      <c r="B128" s="17" t="s">
        <v>218</v>
      </c>
      <c r="C128" s="17" t="s">
        <v>168</v>
      </c>
      <c r="D128" s="17" t="s">
        <v>169</v>
      </c>
      <c r="E128" s="17"/>
      <c r="F128" s="17"/>
      <c r="G128" s="17"/>
      <c r="H128" s="17"/>
      <c r="I128" s="17">
        <v>-22.8</v>
      </c>
      <c r="J128" s="17">
        <v>-32.700000000000003</v>
      </c>
      <c r="K128" s="17">
        <v>-30</v>
      </c>
      <c r="L128" s="17">
        <v>-10.7</v>
      </c>
      <c r="M128" s="17">
        <v>-28</v>
      </c>
      <c r="N128" s="17">
        <v>-19.2</v>
      </c>
    </row>
    <row r="129" spans="2:14">
      <c r="B129" s="17" t="s">
        <v>219</v>
      </c>
      <c r="C129" s="17" t="s">
        <v>168</v>
      </c>
      <c r="D129" s="17" t="s">
        <v>170</v>
      </c>
      <c r="E129" s="17"/>
      <c r="F129" s="17"/>
      <c r="G129" s="17"/>
      <c r="H129" s="17"/>
      <c r="I129" s="17">
        <v>-21</v>
      </c>
      <c r="J129" s="17">
        <v>-29.7</v>
      </c>
      <c r="K129" s="17">
        <v>-27</v>
      </c>
      <c r="L129" s="17">
        <v>-11</v>
      </c>
      <c r="M129" s="17">
        <v>-26.4</v>
      </c>
      <c r="N129" s="17">
        <v>-18.100000000000001</v>
      </c>
    </row>
    <row r="130" spans="2:14">
      <c r="B130" s="17" t="s">
        <v>220</v>
      </c>
      <c r="C130" s="17" t="s">
        <v>168</v>
      </c>
      <c r="D130" s="17" t="s">
        <v>170</v>
      </c>
      <c r="E130" s="17"/>
      <c r="F130" s="17"/>
      <c r="G130" s="17"/>
      <c r="H130" s="17"/>
      <c r="I130" s="17">
        <v>-20.6</v>
      </c>
      <c r="J130" s="17">
        <v>-29.3</v>
      </c>
      <c r="K130" s="17">
        <v>-26.8</v>
      </c>
      <c r="L130" s="17">
        <v>-11.2</v>
      </c>
      <c r="M130" s="17">
        <v>-27.2</v>
      </c>
      <c r="N130" s="17">
        <v>-18</v>
      </c>
    </row>
    <row r="131" spans="2:14">
      <c r="B131" s="17" t="s">
        <v>221</v>
      </c>
      <c r="C131" s="17" t="s">
        <v>168</v>
      </c>
      <c r="D131" s="17" t="s">
        <v>171</v>
      </c>
      <c r="E131" s="17"/>
      <c r="F131" s="17"/>
      <c r="G131" s="17"/>
      <c r="H131" s="17"/>
      <c r="I131" s="17">
        <v>-20</v>
      </c>
      <c r="J131" s="17">
        <v>-25.8</v>
      </c>
      <c r="K131" s="17">
        <v>-24</v>
      </c>
      <c r="L131" s="17">
        <v>-10.1</v>
      </c>
      <c r="M131" s="17">
        <v>-24.2</v>
      </c>
      <c r="N131" s="17">
        <v>-13.8</v>
      </c>
    </row>
    <row r="132" spans="2:14">
      <c r="B132" s="17" t="s">
        <v>222</v>
      </c>
      <c r="C132" s="17" t="s">
        <v>168</v>
      </c>
      <c r="D132" s="17" t="s">
        <v>170</v>
      </c>
      <c r="E132" s="17"/>
      <c r="F132" s="17"/>
      <c r="G132" s="17"/>
      <c r="H132" s="17"/>
      <c r="I132" s="17">
        <v>-19.8</v>
      </c>
      <c r="J132" s="17">
        <v>-29.4</v>
      </c>
      <c r="K132" s="17">
        <v>-26.9</v>
      </c>
      <c r="L132" s="17">
        <v>-10.7</v>
      </c>
      <c r="M132" s="17">
        <v>-27.1</v>
      </c>
      <c r="N132" s="17">
        <v>-17.899999999999999</v>
      </c>
    </row>
    <row r="133" spans="2:14">
      <c r="B133" s="17" t="s">
        <v>223</v>
      </c>
      <c r="C133" s="17" t="s">
        <v>168</v>
      </c>
      <c r="D133" s="17" t="s">
        <v>171</v>
      </c>
      <c r="E133" s="17"/>
      <c r="F133" s="17"/>
      <c r="G133" s="17"/>
      <c r="H133" s="17"/>
      <c r="I133" s="17">
        <v>-19.3</v>
      </c>
      <c r="J133" s="17">
        <v>-25.2</v>
      </c>
      <c r="K133" s="17">
        <v>-25.5</v>
      </c>
      <c r="L133" s="17">
        <v>-9.6</v>
      </c>
      <c r="M133" s="17">
        <v>-23.9</v>
      </c>
      <c r="N133" s="17">
        <v>-16.399999999999999</v>
      </c>
    </row>
    <row r="134" spans="2:14">
      <c r="B134" s="17" t="s">
        <v>224</v>
      </c>
      <c r="C134" s="17" t="s">
        <v>168</v>
      </c>
      <c r="D134" s="17" t="s">
        <v>169</v>
      </c>
      <c r="E134" s="17"/>
      <c r="F134" s="17"/>
      <c r="G134" s="17"/>
      <c r="H134" s="17"/>
      <c r="I134" s="17">
        <v>-19.2</v>
      </c>
      <c r="J134" s="17">
        <v>-23.8</v>
      </c>
      <c r="K134" s="17">
        <v>-24.6</v>
      </c>
      <c r="L134" s="17">
        <v>-8.6</v>
      </c>
      <c r="M134" s="17">
        <v>-21.1</v>
      </c>
      <c r="N134" s="17">
        <v>-14.5</v>
      </c>
    </row>
    <row r="135" spans="2:14">
      <c r="B135" s="17" t="s">
        <v>225</v>
      </c>
      <c r="C135" s="17" t="s">
        <v>168</v>
      </c>
      <c r="D135" s="17" t="s">
        <v>169</v>
      </c>
      <c r="E135" s="17"/>
      <c r="F135" s="17"/>
      <c r="G135" s="17"/>
      <c r="H135" s="17"/>
      <c r="I135" s="17">
        <v>-18.3</v>
      </c>
      <c r="J135" s="17">
        <v>-31.4</v>
      </c>
      <c r="K135" s="17">
        <v>-25</v>
      </c>
      <c r="L135" s="17">
        <v>-8.9</v>
      </c>
      <c r="M135" s="17">
        <v>-26.8</v>
      </c>
      <c r="N135" s="17">
        <v>-15.4</v>
      </c>
    </row>
    <row r="136" spans="2:14">
      <c r="B136" s="17" t="s">
        <v>226</v>
      </c>
      <c r="C136" s="17" t="s">
        <v>168</v>
      </c>
      <c r="D136" s="17" t="s">
        <v>169</v>
      </c>
      <c r="E136" s="17"/>
      <c r="F136" s="17"/>
      <c r="G136" s="17"/>
      <c r="H136" s="17"/>
      <c r="I136" s="17">
        <v>-18.3</v>
      </c>
      <c r="J136" s="17">
        <v>-27.2</v>
      </c>
      <c r="K136" s="17">
        <v>-23.2</v>
      </c>
      <c r="L136" s="17">
        <v>-9.1</v>
      </c>
      <c r="M136" s="17">
        <v>-24.9</v>
      </c>
      <c r="N136" s="17">
        <v>-15.7</v>
      </c>
    </row>
    <row r="137" spans="2:14">
      <c r="B137" s="17" t="s">
        <v>227</v>
      </c>
      <c r="C137" s="17" t="s">
        <v>168</v>
      </c>
      <c r="D137" s="17" t="s">
        <v>171</v>
      </c>
      <c r="E137" s="17"/>
      <c r="F137" s="17"/>
      <c r="G137" s="17"/>
      <c r="H137" s="17"/>
      <c r="I137" s="17">
        <v>-17.3</v>
      </c>
      <c r="J137" s="17">
        <v>-23.3</v>
      </c>
      <c r="K137" s="17">
        <v>-19.8</v>
      </c>
      <c r="L137" s="17">
        <v>-5.9</v>
      </c>
      <c r="M137" s="17">
        <v>-20.5</v>
      </c>
      <c r="N137" s="17">
        <v>-13.4</v>
      </c>
    </row>
    <row r="138" spans="2:14">
      <c r="B138" s="17" t="s">
        <v>228</v>
      </c>
      <c r="C138" s="17" t="s">
        <v>168</v>
      </c>
      <c r="D138" s="17" t="s">
        <v>169</v>
      </c>
      <c r="E138" s="17"/>
      <c r="F138" s="17"/>
      <c r="G138" s="17"/>
      <c r="H138" s="17"/>
      <c r="I138" s="17">
        <v>-16.5</v>
      </c>
      <c r="J138" s="17">
        <v>-22.1</v>
      </c>
      <c r="K138" s="17">
        <v>-20.6</v>
      </c>
      <c r="L138" s="17">
        <v>-7</v>
      </c>
      <c r="M138" s="17">
        <v>-19.7</v>
      </c>
      <c r="N138" s="17">
        <v>-15.8</v>
      </c>
    </row>
    <row r="139" spans="2:14">
      <c r="B139" s="17" t="s">
        <v>229</v>
      </c>
      <c r="C139" s="17" t="s">
        <v>168</v>
      </c>
      <c r="D139" s="17" t="s">
        <v>171</v>
      </c>
      <c r="E139" s="17"/>
      <c r="F139" s="17"/>
      <c r="G139" s="17"/>
      <c r="H139" s="17"/>
      <c r="I139" s="17">
        <v>-16.3</v>
      </c>
      <c r="J139" s="17">
        <v>-23.2</v>
      </c>
      <c r="K139" s="17">
        <v>-22.2</v>
      </c>
      <c r="L139" s="17">
        <v>-6.4</v>
      </c>
      <c r="M139" s="17">
        <v>-20.399999999999999</v>
      </c>
      <c r="N139" s="17">
        <v>-13.9</v>
      </c>
    </row>
    <row r="140" spans="2:14">
      <c r="B140" s="17" t="s">
        <v>230</v>
      </c>
      <c r="C140" s="17" t="s">
        <v>168</v>
      </c>
      <c r="D140" s="17" t="s">
        <v>171</v>
      </c>
      <c r="E140" s="17"/>
      <c r="F140" s="17"/>
      <c r="G140" s="17"/>
      <c r="H140" s="17"/>
      <c r="I140" s="17">
        <v>-16.100000000000001</v>
      </c>
      <c r="J140" s="17">
        <v>-25.5</v>
      </c>
      <c r="K140" s="17">
        <v>-23.8</v>
      </c>
      <c r="L140" s="17">
        <v>-10.8</v>
      </c>
      <c r="M140" s="17">
        <v>-22.9</v>
      </c>
      <c r="N140" s="17">
        <v>-15.2</v>
      </c>
    </row>
    <row r="141" spans="2:14">
      <c r="B141" s="17" t="s">
        <v>231</v>
      </c>
      <c r="C141" s="17" t="s">
        <v>168</v>
      </c>
      <c r="D141" s="17" t="s">
        <v>169</v>
      </c>
      <c r="E141" s="17"/>
      <c r="F141" s="17"/>
      <c r="G141" s="17"/>
      <c r="H141" s="17"/>
      <c r="I141" s="17">
        <v>-15.8</v>
      </c>
      <c r="J141" s="17">
        <v>-23.7</v>
      </c>
      <c r="K141" s="17">
        <v>-19.7</v>
      </c>
      <c r="L141" s="17">
        <v>-6.7</v>
      </c>
      <c r="M141" s="17">
        <v>-19.2</v>
      </c>
      <c r="N141" s="17">
        <v>-13</v>
      </c>
    </row>
    <row r="142" spans="2:14">
      <c r="B142" s="17" t="s">
        <v>232</v>
      </c>
      <c r="C142" s="17" t="s">
        <v>168</v>
      </c>
      <c r="D142" s="17" t="s">
        <v>169</v>
      </c>
      <c r="E142" s="17"/>
      <c r="F142" s="17"/>
      <c r="G142" s="17"/>
      <c r="H142" s="17"/>
      <c r="I142" s="17">
        <v>-15.3</v>
      </c>
      <c r="J142" s="17">
        <v>-23.3</v>
      </c>
      <c r="K142" s="17">
        <v>-21.4</v>
      </c>
      <c r="L142" s="17">
        <v>-2.2000000000000002</v>
      </c>
      <c r="M142" s="17">
        <v>-20.6</v>
      </c>
      <c r="N142" s="17">
        <v>-12.2</v>
      </c>
    </row>
    <row r="143" spans="2:14">
      <c r="B143" s="17" t="s">
        <v>233</v>
      </c>
      <c r="C143" s="17" t="s">
        <v>168</v>
      </c>
      <c r="D143" s="17" t="s">
        <v>171</v>
      </c>
      <c r="E143" s="17"/>
      <c r="F143" s="17"/>
      <c r="G143" s="17"/>
      <c r="H143" s="17"/>
      <c r="I143" s="17">
        <v>-13.8</v>
      </c>
      <c r="J143" s="17">
        <v>-20.5</v>
      </c>
      <c r="K143" s="17">
        <v>-21.6</v>
      </c>
      <c r="L143" s="17">
        <v>-6.8</v>
      </c>
      <c r="M143" s="17">
        <v>-18.8</v>
      </c>
      <c r="N143" s="17">
        <v>-12</v>
      </c>
    </row>
    <row r="144" spans="2:14">
      <c r="B144" s="17" t="s">
        <v>234</v>
      </c>
      <c r="C144" s="17" t="s">
        <v>168</v>
      </c>
      <c r="D144" s="17" t="s">
        <v>171</v>
      </c>
      <c r="E144" s="17"/>
      <c r="F144" s="17"/>
      <c r="G144" s="17"/>
      <c r="H144" s="17"/>
      <c r="I144" s="17">
        <v>-11.8</v>
      </c>
      <c r="J144" s="17">
        <v>-19.3</v>
      </c>
      <c r="K144" s="17">
        <v>-19.5</v>
      </c>
      <c r="L144" s="17">
        <v>-4.2</v>
      </c>
      <c r="M144" s="17">
        <v>-17.100000000000001</v>
      </c>
      <c r="N144" s="17">
        <v>-11.4</v>
      </c>
    </row>
    <row r="145" spans="2:14">
      <c r="B145" s="17" t="s">
        <v>235</v>
      </c>
      <c r="C145" s="17" t="s">
        <v>168</v>
      </c>
      <c r="D145" s="17" t="s">
        <v>169</v>
      </c>
      <c r="E145" s="17"/>
      <c r="F145" s="17"/>
      <c r="G145" s="17"/>
      <c r="H145" s="17"/>
      <c r="I145" s="17">
        <v>-11.5</v>
      </c>
      <c r="J145" s="17">
        <v>-18.7</v>
      </c>
      <c r="K145" s="17">
        <v>-19.600000000000001</v>
      </c>
      <c r="L145" s="17">
        <v>-2</v>
      </c>
      <c r="M145" s="17">
        <v>-16.8</v>
      </c>
      <c r="N145" s="17">
        <v>-11.1</v>
      </c>
    </row>
    <row r="146" spans="2:14">
      <c r="B146" s="17" t="s">
        <v>236</v>
      </c>
      <c r="C146" s="17" t="s">
        <v>168</v>
      </c>
      <c r="D146" s="17" t="s">
        <v>171</v>
      </c>
      <c r="E146" s="17"/>
      <c r="F146" s="17"/>
      <c r="G146" s="17"/>
      <c r="H146" s="17"/>
      <c r="I146" s="17">
        <v>-11.4</v>
      </c>
      <c r="J146" s="17">
        <v>-18.399999999999999</v>
      </c>
      <c r="K146" s="17">
        <v>-18.399999999999999</v>
      </c>
      <c r="L146" s="17">
        <v>-7.1</v>
      </c>
      <c r="M146" s="17">
        <v>-15.9</v>
      </c>
      <c r="N146" s="17">
        <v>-10.5</v>
      </c>
    </row>
    <row r="147" spans="2:14">
      <c r="B147" s="17" t="s">
        <v>237</v>
      </c>
      <c r="C147" s="17" t="s">
        <v>168</v>
      </c>
      <c r="D147" s="17" t="s">
        <v>171</v>
      </c>
      <c r="E147" s="17"/>
      <c r="F147" s="17"/>
      <c r="G147" s="17"/>
      <c r="H147" s="17"/>
      <c r="I147" s="17">
        <v>-11.4</v>
      </c>
      <c r="J147" s="17">
        <v>-16.7</v>
      </c>
      <c r="K147" s="17">
        <v>-15.7</v>
      </c>
      <c r="L147" s="17">
        <v>-4.2</v>
      </c>
      <c r="M147" s="17">
        <v>-15.3</v>
      </c>
      <c r="N147" s="17">
        <v>-7.7</v>
      </c>
    </row>
    <row r="148" spans="2:14">
      <c r="B148" s="17" t="s">
        <v>238</v>
      </c>
      <c r="C148" s="17" t="s">
        <v>168</v>
      </c>
      <c r="D148" s="17" t="s">
        <v>171</v>
      </c>
      <c r="E148" s="17"/>
      <c r="F148" s="17"/>
      <c r="G148" s="17"/>
      <c r="H148" s="17"/>
      <c r="I148" s="17">
        <v>-11.1</v>
      </c>
      <c r="J148" s="17">
        <v>-18.2</v>
      </c>
      <c r="K148" s="17">
        <v>-16.100000000000001</v>
      </c>
      <c r="L148" s="17">
        <v>-1.3</v>
      </c>
      <c r="M148" s="17">
        <v>-14.4</v>
      </c>
      <c r="N148" s="17">
        <v>-6.2</v>
      </c>
    </row>
    <row r="149" spans="2:14">
      <c r="B149" s="17" t="s">
        <v>239</v>
      </c>
      <c r="C149" s="17" t="s">
        <v>168</v>
      </c>
      <c r="D149" s="17" t="s">
        <v>169</v>
      </c>
      <c r="E149" s="17"/>
      <c r="F149" s="17"/>
      <c r="G149" s="17"/>
      <c r="H149" s="17"/>
      <c r="I149" s="17">
        <v>-10.4</v>
      </c>
      <c r="J149" s="17">
        <v>-19.3</v>
      </c>
      <c r="K149" s="17">
        <v>-16</v>
      </c>
      <c r="L149" s="17">
        <v>-4.5999999999999996</v>
      </c>
      <c r="M149" s="17">
        <v>-15.5</v>
      </c>
      <c r="N149" s="17">
        <v>-8.5</v>
      </c>
    </row>
    <row r="150" spans="2:14">
      <c r="B150" s="17" t="s">
        <v>240</v>
      </c>
      <c r="C150" s="17" t="s">
        <v>168</v>
      </c>
      <c r="D150" s="17" t="s">
        <v>171</v>
      </c>
      <c r="E150" s="17"/>
      <c r="F150" s="17"/>
      <c r="G150" s="17"/>
      <c r="H150" s="17"/>
      <c r="I150" s="17">
        <v>-10.4</v>
      </c>
      <c r="J150" s="17">
        <v>-15.7</v>
      </c>
      <c r="K150" s="17">
        <v>-15.9</v>
      </c>
      <c r="L150" s="17">
        <v>-8.1</v>
      </c>
      <c r="M150" s="17">
        <v>-13</v>
      </c>
      <c r="N150" s="17">
        <v>-5.2</v>
      </c>
    </row>
    <row r="151" spans="2:14">
      <c r="B151" s="17" t="s">
        <v>241</v>
      </c>
      <c r="C151" s="17" t="s">
        <v>168</v>
      </c>
      <c r="D151" s="17" t="s">
        <v>169</v>
      </c>
      <c r="E151" s="17"/>
      <c r="F151" s="17"/>
      <c r="G151" s="17"/>
      <c r="H151" s="17"/>
      <c r="I151" s="17">
        <v>-10.199999999999999</v>
      </c>
      <c r="J151" s="17">
        <v>-17.3</v>
      </c>
      <c r="K151" s="17">
        <v>-18.100000000000001</v>
      </c>
      <c r="L151" s="17">
        <v>-2.7</v>
      </c>
      <c r="M151" s="17">
        <v>-13.8</v>
      </c>
      <c r="N151" s="17">
        <v>-8.8000000000000007</v>
      </c>
    </row>
    <row r="152" spans="2:14">
      <c r="B152" s="17" t="s">
        <v>204</v>
      </c>
      <c r="C152" s="17" t="s">
        <v>96</v>
      </c>
      <c r="D152" s="17" t="s">
        <v>166</v>
      </c>
      <c r="E152" s="17"/>
      <c r="F152" s="17"/>
      <c r="G152" s="17"/>
      <c r="H152" s="17"/>
      <c r="I152" s="17">
        <v>-21.7</v>
      </c>
      <c r="J152" s="17">
        <v>-25.8</v>
      </c>
      <c r="K152" s="17">
        <v>-25.3</v>
      </c>
      <c r="L152" s="17">
        <v>-9.1999999999999993</v>
      </c>
      <c r="M152" s="17">
        <v>-25.4</v>
      </c>
      <c r="N152" s="17">
        <v>-16.399999999999999</v>
      </c>
    </row>
    <row r="153" spans="2:14">
      <c r="B153" s="17" t="s">
        <v>205</v>
      </c>
      <c r="C153" s="17" t="s">
        <v>96</v>
      </c>
      <c r="D153" s="17" t="s">
        <v>166</v>
      </c>
      <c r="E153" s="17"/>
      <c r="F153" s="17"/>
      <c r="G153" s="17"/>
      <c r="H153" s="17"/>
      <c r="I153" s="17">
        <v>-20.399999999999999</v>
      </c>
      <c r="J153" s="17">
        <v>-23.4</v>
      </c>
      <c r="K153" s="17">
        <v>-22.5</v>
      </c>
      <c r="L153" s="17">
        <v>6.8</v>
      </c>
      <c r="M153" s="17">
        <v>-20.9</v>
      </c>
      <c r="N153" s="17">
        <v>-13.3</v>
      </c>
    </row>
    <row r="154" spans="2:14">
      <c r="B154" s="17" t="s">
        <v>206</v>
      </c>
      <c r="C154" s="17" t="s">
        <v>96</v>
      </c>
      <c r="D154" s="17" t="s">
        <v>166</v>
      </c>
      <c r="E154" s="17"/>
      <c r="F154" s="17"/>
      <c r="G154" s="17"/>
      <c r="H154" s="17"/>
      <c r="I154" s="17">
        <v>-19.5</v>
      </c>
      <c r="J154" s="17">
        <v>-22.5</v>
      </c>
      <c r="K154" s="17">
        <v>-25.3</v>
      </c>
      <c r="L154" s="17">
        <v>-15.3</v>
      </c>
      <c r="M154" s="17">
        <v>-22.4</v>
      </c>
      <c r="N154" s="17">
        <v>-16.399999999999999</v>
      </c>
    </row>
    <row r="155" spans="2:14">
      <c r="B155" s="17" t="s">
        <v>207</v>
      </c>
      <c r="C155" s="17" t="s">
        <v>96</v>
      </c>
      <c r="D155" s="17" t="s">
        <v>166</v>
      </c>
      <c r="E155" s="17"/>
      <c r="F155" s="17"/>
      <c r="G155" s="17"/>
      <c r="H155" s="17"/>
      <c r="I155" s="17">
        <v>-18</v>
      </c>
      <c r="J155" s="17">
        <v>-23.5</v>
      </c>
      <c r="K155" s="17">
        <v>-22</v>
      </c>
      <c r="L155" s="17">
        <v>-7.3</v>
      </c>
      <c r="M155" s="17">
        <v>-23.6</v>
      </c>
      <c r="N155" s="17">
        <v>-15.8</v>
      </c>
    </row>
    <row r="156" spans="2:14">
      <c r="B156" s="17" t="s">
        <v>208</v>
      </c>
      <c r="C156" s="17" t="s">
        <v>96</v>
      </c>
      <c r="D156" s="17" t="s">
        <v>166</v>
      </c>
      <c r="E156" s="17"/>
      <c r="F156" s="17"/>
      <c r="G156" s="17"/>
      <c r="H156" s="17"/>
      <c r="I156" s="17">
        <v>-17.3</v>
      </c>
      <c r="J156" s="17">
        <v>-20.2</v>
      </c>
      <c r="K156" s="17">
        <v>-19.2</v>
      </c>
      <c r="L156" s="17">
        <v>-6.4</v>
      </c>
      <c r="M156" s="17">
        <v>-19.2</v>
      </c>
      <c r="N156" s="17">
        <v>-10.9</v>
      </c>
    </row>
    <row r="157" spans="2:14">
      <c r="B157" s="17" t="s">
        <v>209</v>
      </c>
      <c r="C157" s="17" t="s">
        <v>96</v>
      </c>
      <c r="D157" s="17" t="s">
        <v>166</v>
      </c>
      <c r="E157" s="17"/>
      <c r="F157" s="17"/>
      <c r="G157" s="17"/>
      <c r="H157" s="17"/>
      <c r="I157" s="17">
        <v>-17</v>
      </c>
      <c r="J157" s="17">
        <v>-21.9</v>
      </c>
      <c r="K157" s="17">
        <v>-23.7</v>
      </c>
      <c r="L157" s="17">
        <v>-11</v>
      </c>
      <c r="M157" s="17">
        <v>-19.8</v>
      </c>
      <c r="N157" s="17">
        <v>-14.9</v>
      </c>
    </row>
    <row r="158" spans="2:14">
      <c r="B158" s="17" t="s">
        <v>210</v>
      </c>
      <c r="C158" s="17" t="s">
        <v>96</v>
      </c>
      <c r="D158" s="17" t="s">
        <v>166</v>
      </c>
      <c r="E158" s="17"/>
      <c r="F158" s="17"/>
      <c r="G158" s="17"/>
      <c r="H158" s="17"/>
      <c r="I158" s="17">
        <v>-16.7</v>
      </c>
      <c r="J158" s="17">
        <v>-21</v>
      </c>
      <c r="K158" s="17">
        <v>-21.1</v>
      </c>
      <c r="L158" s="17">
        <v>-5.9</v>
      </c>
      <c r="M158" s="17">
        <v>-20.3</v>
      </c>
      <c r="N158" s="17">
        <v>-11</v>
      </c>
    </row>
    <row r="159" spans="2:14">
      <c r="B159" s="17" t="s">
        <v>211</v>
      </c>
      <c r="C159" s="17" t="s">
        <v>96</v>
      </c>
      <c r="D159" s="17" t="s">
        <v>166</v>
      </c>
      <c r="E159" s="17"/>
      <c r="F159" s="17"/>
      <c r="G159" s="17"/>
      <c r="H159" s="17"/>
      <c r="I159" s="17">
        <v>-16.5</v>
      </c>
      <c r="J159" s="17">
        <v>-21</v>
      </c>
      <c r="K159" s="17">
        <v>-21.1</v>
      </c>
      <c r="L159" s="17">
        <v>-8.6999999999999993</v>
      </c>
      <c r="M159" s="17">
        <v>-20.7</v>
      </c>
      <c r="N159" s="17">
        <v>-13.1</v>
      </c>
    </row>
    <row r="160" spans="2:14">
      <c r="B160" s="17" t="s">
        <v>212</v>
      </c>
      <c r="C160" s="17" t="s">
        <v>96</v>
      </c>
      <c r="D160" s="17" t="s">
        <v>166</v>
      </c>
      <c r="E160" s="17"/>
      <c r="F160" s="17"/>
      <c r="G160" s="17"/>
      <c r="H160" s="17"/>
      <c r="I160" s="17">
        <v>-15.4</v>
      </c>
      <c r="J160" s="17">
        <v>-19.5</v>
      </c>
      <c r="K160" s="17">
        <v>-20.7</v>
      </c>
      <c r="L160" s="17">
        <v>-4.8</v>
      </c>
      <c r="M160" s="17">
        <v>-21.3</v>
      </c>
      <c r="N160" s="17">
        <v>-13</v>
      </c>
    </row>
    <row r="161" spans="2:14">
      <c r="B161" s="17" t="s">
        <v>213</v>
      </c>
      <c r="C161" s="17" t="s">
        <v>172</v>
      </c>
      <c r="D161" s="17" t="s">
        <v>173</v>
      </c>
      <c r="E161" s="17"/>
      <c r="F161" s="17"/>
      <c r="G161" s="17"/>
      <c r="H161" s="17"/>
      <c r="I161" s="17">
        <v>-11.4</v>
      </c>
      <c r="J161" s="17">
        <v>-13</v>
      </c>
      <c r="K161" s="17">
        <v>-14.2</v>
      </c>
      <c r="L161" s="17">
        <v>-2.9</v>
      </c>
      <c r="M161" s="17">
        <v>-12.3</v>
      </c>
      <c r="N161" s="17">
        <v>-5.7</v>
      </c>
    </row>
    <row r="162" spans="2:14">
      <c r="B162" s="17" t="s">
        <v>214</v>
      </c>
      <c r="C162" s="17" t="s">
        <v>172</v>
      </c>
      <c r="D162" s="17" t="s">
        <v>173</v>
      </c>
      <c r="E162" s="17"/>
      <c r="F162" s="17"/>
      <c r="G162" s="17"/>
      <c r="H162" s="17"/>
      <c r="I162" s="17">
        <v>-10</v>
      </c>
      <c r="J162" s="17">
        <v>-18.100000000000001</v>
      </c>
      <c r="K162" s="17">
        <v>-12.7</v>
      </c>
      <c r="L162" s="17">
        <v>-2.2000000000000002</v>
      </c>
      <c r="M162" s="17">
        <v>-15.4</v>
      </c>
      <c r="N162" s="17">
        <v>-6.3</v>
      </c>
    </row>
    <row r="163" spans="2:14">
      <c r="B163" s="17" t="s">
        <v>174</v>
      </c>
      <c r="C163" s="17" t="s">
        <v>59</v>
      </c>
      <c r="D163" s="17" t="s">
        <v>175</v>
      </c>
      <c r="E163" s="17"/>
      <c r="F163" s="17"/>
      <c r="G163" s="17"/>
      <c r="H163" s="17"/>
      <c r="I163" s="17">
        <v>-20.3</v>
      </c>
      <c r="J163" s="17">
        <v>-26.9</v>
      </c>
      <c r="K163" s="17">
        <v>-24.9</v>
      </c>
      <c r="L163" s="17">
        <v>-12.4</v>
      </c>
      <c r="M163" s="17">
        <v>-25.5</v>
      </c>
      <c r="N163" s="17">
        <v>-16.2</v>
      </c>
    </row>
    <row r="164" spans="2:14">
      <c r="B164" s="17" t="s">
        <v>176</v>
      </c>
      <c r="C164" s="17" t="s">
        <v>59</v>
      </c>
      <c r="D164" s="17" t="s">
        <v>177</v>
      </c>
      <c r="E164" s="17"/>
      <c r="F164" s="17"/>
      <c r="G164" s="17"/>
      <c r="H164" s="17"/>
      <c r="I164" s="17">
        <v>-22.5</v>
      </c>
      <c r="J164" s="17">
        <v>-26.7</v>
      </c>
      <c r="K164" s="17">
        <v>-25.7</v>
      </c>
      <c r="L164" s="17">
        <v>-23.2</v>
      </c>
      <c r="M164" s="17">
        <v>-26.3</v>
      </c>
      <c r="N164" s="17">
        <v>-17.399999999999999</v>
      </c>
    </row>
    <row r="165" spans="2:14">
      <c r="B165" s="17" t="s">
        <v>178</v>
      </c>
      <c r="C165" s="17" t="s">
        <v>59</v>
      </c>
      <c r="D165" s="17" t="s">
        <v>179</v>
      </c>
      <c r="E165" s="17"/>
      <c r="F165" s="17"/>
      <c r="G165" s="17"/>
      <c r="H165" s="17"/>
      <c r="I165" s="17">
        <v>-21.2</v>
      </c>
      <c r="J165" s="17">
        <v>-24.6</v>
      </c>
      <c r="K165" s="17">
        <v>-25.8</v>
      </c>
      <c r="L165" s="17">
        <v>-14.2</v>
      </c>
      <c r="M165" s="17">
        <v>-25.9</v>
      </c>
      <c r="N165" s="17">
        <v>-16.100000000000001</v>
      </c>
    </row>
    <row r="166" spans="2:14">
      <c r="B166" s="17" t="s">
        <v>180</v>
      </c>
      <c r="C166" s="17" t="s">
        <v>59</v>
      </c>
      <c r="D166" s="17" t="s">
        <v>181</v>
      </c>
      <c r="E166" s="17"/>
      <c r="F166" s="17"/>
      <c r="G166" s="17"/>
      <c r="H166" s="17"/>
      <c r="I166" s="17">
        <v>-20.5</v>
      </c>
      <c r="J166" s="17">
        <v>-26.9</v>
      </c>
      <c r="K166" s="17">
        <v>-23.5</v>
      </c>
      <c r="L166" s="17">
        <v>-15.6</v>
      </c>
      <c r="M166" s="17">
        <v>-26.4</v>
      </c>
      <c r="N166" s="17">
        <v>-15.6</v>
      </c>
    </row>
    <row r="167" spans="2:14">
      <c r="B167" s="17" t="s">
        <v>182</v>
      </c>
      <c r="C167" s="17" t="s">
        <v>59</v>
      </c>
      <c r="D167" s="17" t="s">
        <v>183</v>
      </c>
      <c r="E167" s="17"/>
      <c r="F167" s="17"/>
      <c r="G167" s="17"/>
      <c r="H167" s="17"/>
      <c r="I167" s="17">
        <v>-17.399999999999999</v>
      </c>
      <c r="J167" s="17">
        <v>-21.7</v>
      </c>
      <c r="K167" s="17">
        <v>-23.2</v>
      </c>
      <c r="L167" s="17">
        <v>-11.1</v>
      </c>
      <c r="M167" s="17">
        <v>-23.5</v>
      </c>
      <c r="N167" s="17">
        <v>-17.100000000000001</v>
      </c>
    </row>
    <row r="168" spans="2:14">
      <c r="B168" s="17" t="s">
        <v>184</v>
      </c>
      <c r="C168" s="17" t="s">
        <v>59</v>
      </c>
      <c r="D168" s="17" t="s">
        <v>185</v>
      </c>
      <c r="E168" s="17"/>
      <c r="F168" s="17"/>
      <c r="G168" s="17"/>
      <c r="H168" s="17"/>
      <c r="I168" s="17">
        <v>-20.100000000000001</v>
      </c>
      <c r="J168" s="17">
        <v>-25.3</v>
      </c>
      <c r="K168" s="17">
        <v>-23.4</v>
      </c>
      <c r="L168" s="17">
        <v>-15.2</v>
      </c>
      <c r="M168" s="17">
        <v>-23.1</v>
      </c>
      <c r="N168" s="17">
        <v>-13.5</v>
      </c>
    </row>
    <row r="169" spans="2:14">
      <c r="B169" s="17" t="s">
        <v>186</v>
      </c>
      <c r="C169" s="17" t="s">
        <v>59</v>
      </c>
      <c r="D169" s="17" t="s">
        <v>185</v>
      </c>
      <c r="E169" s="17"/>
      <c r="F169" s="17"/>
      <c r="G169" s="17"/>
      <c r="H169" s="17"/>
      <c r="I169" s="17">
        <v>-23.3</v>
      </c>
      <c r="J169" s="17">
        <v>-25.6</v>
      </c>
      <c r="K169" s="17">
        <v>-24.7</v>
      </c>
      <c r="L169" s="17">
        <v>-18.399999999999999</v>
      </c>
      <c r="M169" s="17">
        <v>-25.4</v>
      </c>
      <c r="N169" s="17">
        <v>-17.899999999999999</v>
      </c>
    </row>
    <row r="170" spans="2:14">
      <c r="B170" s="17" t="s">
        <v>242</v>
      </c>
      <c r="C170" s="17" t="s">
        <v>187</v>
      </c>
      <c r="D170" s="17" t="s">
        <v>188</v>
      </c>
      <c r="E170" s="17"/>
      <c r="F170" s="17"/>
      <c r="G170" s="17"/>
      <c r="H170" s="17"/>
      <c r="I170" s="17">
        <v>-16.100000000000001</v>
      </c>
      <c r="J170" s="17">
        <v>-17.7</v>
      </c>
      <c r="K170" s="17">
        <v>-18.3</v>
      </c>
      <c r="L170" s="17">
        <v>-8.3000000000000007</v>
      </c>
      <c r="M170" s="17">
        <v>-17.8</v>
      </c>
      <c r="N170" s="17">
        <v>-14.8</v>
      </c>
    </row>
    <row r="171" spans="2:14">
      <c r="B171" s="17" t="s">
        <v>243</v>
      </c>
      <c r="C171" s="17" t="s">
        <v>187</v>
      </c>
      <c r="D171" s="17" t="s">
        <v>189</v>
      </c>
      <c r="E171" s="17"/>
      <c r="F171" s="17"/>
      <c r="G171" s="17"/>
      <c r="H171" s="17"/>
      <c r="I171" s="17">
        <v>-16.100000000000001</v>
      </c>
      <c r="J171" s="17">
        <v>-15.9</v>
      </c>
      <c r="K171" s="17">
        <v>-17.7</v>
      </c>
      <c r="L171" s="17">
        <v>-7.8</v>
      </c>
      <c r="M171" s="17">
        <v>-17.7</v>
      </c>
      <c r="N171" s="17">
        <v>-14.4</v>
      </c>
    </row>
    <row r="172" spans="2:14">
      <c r="B172" s="17" t="s">
        <v>244</v>
      </c>
      <c r="C172" s="17" t="s">
        <v>187</v>
      </c>
      <c r="D172" s="17" t="s">
        <v>188</v>
      </c>
      <c r="E172" s="17"/>
      <c r="F172" s="17"/>
      <c r="G172" s="17"/>
      <c r="H172" s="17"/>
      <c r="I172" s="17">
        <v>-15.6</v>
      </c>
      <c r="J172" s="17">
        <v>-17.399999999999999</v>
      </c>
      <c r="K172" s="17">
        <v>-18.5</v>
      </c>
      <c r="L172" s="17">
        <v>-7.4</v>
      </c>
      <c r="M172" s="17">
        <v>-19</v>
      </c>
      <c r="N172" s="17">
        <v>-12.9</v>
      </c>
    </row>
    <row r="173" spans="2:14">
      <c r="B173" s="17" t="s">
        <v>245</v>
      </c>
      <c r="C173" s="17" t="s">
        <v>187</v>
      </c>
      <c r="D173" s="17" t="s">
        <v>190</v>
      </c>
      <c r="E173" s="17"/>
      <c r="F173" s="17"/>
      <c r="G173" s="17"/>
      <c r="H173" s="17"/>
      <c r="I173" s="17">
        <v>-12.9</v>
      </c>
      <c r="J173" s="17">
        <v>-13</v>
      </c>
      <c r="K173" s="17">
        <v>-17</v>
      </c>
      <c r="L173" s="17">
        <v>-8.1999999999999993</v>
      </c>
      <c r="M173" s="17">
        <v>-14.1</v>
      </c>
      <c r="N173" s="17">
        <v>-14.9</v>
      </c>
    </row>
    <row r="174" spans="2:14">
      <c r="B174" s="17" t="s">
        <v>246</v>
      </c>
      <c r="C174" s="17" t="s">
        <v>187</v>
      </c>
      <c r="D174" s="17" t="s">
        <v>191</v>
      </c>
      <c r="E174" s="17"/>
      <c r="F174" s="17"/>
      <c r="G174" s="17"/>
      <c r="H174" s="17"/>
      <c r="I174" s="17">
        <v>-12</v>
      </c>
      <c r="J174" s="17">
        <v>-12.8</v>
      </c>
      <c r="K174" s="17">
        <v>-18.8</v>
      </c>
      <c r="L174" s="17">
        <v>-5.2</v>
      </c>
      <c r="M174" s="17">
        <v>-13.6</v>
      </c>
      <c r="N174" s="17">
        <v>-10.4</v>
      </c>
    </row>
  </sheetData>
  <sortState ref="A3:S111">
    <sortCondition ref="A3:A11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24" sqref="D24"/>
    </sheetView>
  </sheetViews>
  <sheetFormatPr baseColWidth="10" defaultRowHeight="14" x14ac:dyDescent="0"/>
  <sheetData>
    <row r="1" spans="1:4" ht="15" thickBot="1">
      <c r="A1" s="29" t="s">
        <v>264</v>
      </c>
      <c r="B1" s="23"/>
      <c r="C1" s="23"/>
      <c r="D1" s="23"/>
    </row>
    <row r="2" spans="1:4" ht="15" thickBot="1">
      <c r="A2" s="25" t="s">
        <v>250</v>
      </c>
      <c r="B2" s="26" t="s">
        <v>187</v>
      </c>
      <c r="C2" s="26" t="s">
        <v>251</v>
      </c>
      <c r="D2" s="26" t="s">
        <v>168</v>
      </c>
    </row>
    <row r="3" spans="1:4" ht="15" thickBot="1">
      <c r="A3" s="27">
        <v>20</v>
      </c>
      <c r="B3" s="28" t="s">
        <v>252</v>
      </c>
      <c r="C3" s="28" t="s">
        <v>253</v>
      </c>
      <c r="D3" s="28" t="s">
        <v>254</v>
      </c>
    </row>
    <row r="4" spans="1:4" ht="15" thickBot="1">
      <c r="A4" s="27">
        <v>60</v>
      </c>
      <c r="B4" s="28" t="s">
        <v>252</v>
      </c>
      <c r="C4" s="28" t="s">
        <v>255</v>
      </c>
      <c r="D4" s="28" t="s">
        <v>256</v>
      </c>
    </row>
    <row r="5" spans="1:4" ht="15" thickBot="1">
      <c r="A5" s="27">
        <v>80</v>
      </c>
      <c r="B5" s="28" t="s">
        <v>252</v>
      </c>
      <c r="C5" s="28" t="s">
        <v>255</v>
      </c>
      <c r="D5" s="28" t="s">
        <v>256</v>
      </c>
    </row>
    <row r="6" spans="1:4" ht="15" thickBot="1">
      <c r="A6" s="27">
        <v>100</v>
      </c>
      <c r="B6" s="28" t="s">
        <v>252</v>
      </c>
      <c r="C6" s="28" t="s">
        <v>257</v>
      </c>
      <c r="D6" s="28" t="s">
        <v>258</v>
      </c>
    </row>
    <row r="7" spans="1:4">
      <c r="A7" s="24"/>
      <c r="B7" s="23"/>
      <c r="C7" s="23"/>
      <c r="D7" s="23"/>
    </row>
    <row r="8" spans="1:4">
      <c r="A8" s="24"/>
      <c r="B8" s="23"/>
      <c r="C8" s="23"/>
      <c r="D8" s="23"/>
    </row>
    <row r="9" spans="1:4" ht="15" thickBot="1">
      <c r="A9" s="29" t="s">
        <v>265</v>
      </c>
      <c r="B9" s="23"/>
      <c r="C9" s="23"/>
      <c r="D9" s="23"/>
    </row>
    <row r="10" spans="1:4" ht="15" thickBot="1">
      <c r="A10" s="25" t="s">
        <v>250</v>
      </c>
      <c r="B10" s="26" t="s">
        <v>187</v>
      </c>
      <c r="C10" s="26" t="s">
        <v>251</v>
      </c>
      <c r="D10" s="26" t="s">
        <v>168</v>
      </c>
    </row>
    <row r="11" spans="1:4" ht="15" thickBot="1">
      <c r="A11" s="27">
        <v>50</v>
      </c>
      <c r="B11" s="28" t="s">
        <v>252</v>
      </c>
      <c r="C11" s="28" t="s">
        <v>255</v>
      </c>
      <c r="D11" s="28" t="s">
        <v>256</v>
      </c>
    </row>
    <row r="12" spans="1:4" ht="15" thickBot="1">
      <c r="A12" s="27">
        <v>100</v>
      </c>
      <c r="B12" s="28" t="s">
        <v>252</v>
      </c>
      <c r="C12" s="28" t="s">
        <v>259</v>
      </c>
      <c r="D12" s="28" t="s">
        <v>256</v>
      </c>
    </row>
    <row r="13" spans="1:4" ht="15" thickBot="1">
      <c r="A13" s="27">
        <v>150</v>
      </c>
      <c r="B13" s="28" t="s">
        <v>252</v>
      </c>
      <c r="C13" s="28" t="s">
        <v>257</v>
      </c>
      <c r="D13" s="28" t="s">
        <v>260</v>
      </c>
    </row>
    <row r="14" spans="1:4" ht="15" thickBot="1">
      <c r="A14" s="27">
        <v>200</v>
      </c>
      <c r="B14" s="28" t="s">
        <v>252</v>
      </c>
      <c r="C14" s="28" t="s">
        <v>259</v>
      </c>
      <c r="D14" s="28" t="s">
        <v>261</v>
      </c>
    </row>
    <row r="15" spans="1:4" ht="15" thickBot="1">
      <c r="A15" s="27">
        <v>250</v>
      </c>
      <c r="B15" s="28" t="s">
        <v>252</v>
      </c>
      <c r="C15" s="28" t="s">
        <v>252</v>
      </c>
      <c r="D15" s="28" t="s">
        <v>262</v>
      </c>
    </row>
    <row r="16" spans="1:4" ht="15">
      <c r="A16" s="21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 page</vt:lpstr>
      <vt:lpstr>Table S1</vt:lpstr>
      <vt:lpstr>Table S2</vt:lpstr>
    </vt:vector>
  </TitlesOfParts>
  <Company>QUB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Phillips</dc:creator>
  <cp:lastModifiedBy>Claire Pritchard-Günther</cp:lastModifiedBy>
  <cp:lastPrinted>2020-01-07T10:03:03Z</cp:lastPrinted>
  <dcterms:created xsi:type="dcterms:W3CDTF">2018-03-29T09:20:23Z</dcterms:created>
  <dcterms:modified xsi:type="dcterms:W3CDTF">2020-01-07T10:43:22Z</dcterms:modified>
</cp:coreProperties>
</file>