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500" windowWidth="31600" windowHeight="22980"/>
  </bookViews>
  <sheets>
    <sheet name="Cover page" sheetId="16" r:id="rId1"/>
    <sheet name="Table S1" sheetId="7" r:id="rId2"/>
    <sheet name="Table S2" sheetId="13" r:id="rId3"/>
    <sheet name="Table S3" sheetId="2" r:id="rId4"/>
    <sheet name="Table S4" sheetId="1" r:id="rId5"/>
    <sheet name="Table S5" sheetId="11" r:id="rId6"/>
    <sheet name="Table S6" sheetId="9" r:id="rId7"/>
    <sheet name="Table S7" sheetId="12" r:id="rId8"/>
    <sheet name="Table S8" sheetId="3" r:id="rId9"/>
    <sheet name="Table S9" sheetId="4" r:id="rId10"/>
    <sheet name="Table S10" sheetId="14" r:id="rId11"/>
    <sheet name="Table S11" sheetId="5" r:id="rId12"/>
    <sheet name="Table S12" sheetId="6" r:id="rId13"/>
    <sheet name="Table S13" sheetId="15" r:id="rId1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7" l="1"/>
  <c r="J12" i="7"/>
</calcChain>
</file>

<file path=xl/sharedStrings.xml><?xml version="1.0" encoding="utf-8"?>
<sst xmlns="http://schemas.openxmlformats.org/spreadsheetml/2006/main" count="1940" uniqueCount="154">
  <si>
    <t>Sample size</t>
  </si>
  <si>
    <t>Permutations</t>
  </si>
  <si>
    <t>pseudo-F</t>
  </si>
  <si>
    <t>p-value</t>
  </si>
  <si>
    <t>q-value</t>
  </si>
  <si>
    <t>Group 1</t>
  </si>
  <si>
    <t>Group 2</t>
  </si>
  <si>
    <t>test statistic name</t>
  </si>
  <si>
    <t>sample size</t>
  </si>
  <si>
    <t>number of groups</t>
  </si>
  <si>
    <t>test statistic</t>
  </si>
  <si>
    <t>number of permutations</t>
  </si>
  <si>
    <t>Diadema antillarum</t>
  </si>
  <si>
    <t>Diadema mexicanum</t>
  </si>
  <si>
    <t>Echinometra lucunter</t>
  </si>
  <si>
    <t>Echinometra vanbrunti</t>
  </si>
  <si>
    <t>Echinometra viridis</t>
  </si>
  <si>
    <t>Heliocidaris erythrogramma</t>
  </si>
  <si>
    <t>Heliocidaris tuberculata</t>
  </si>
  <si>
    <t>Mesocentrotus franciscanus</t>
  </si>
  <si>
    <t>Strongylocentrotus droebachiensis</t>
  </si>
  <si>
    <t>Strongylocentrotus purpuratus</t>
  </si>
  <si>
    <r>
      <rPr>
        <i/>
        <sz val="12"/>
        <color theme="1"/>
        <rFont val="Times New Roman"/>
        <family val="1"/>
      </rPr>
      <t>Mesocentrotus franciscanus</t>
    </r>
    <r>
      <rPr>
        <sz val="12"/>
        <color theme="1"/>
        <rFont val="Times New Roman"/>
        <family val="1"/>
      </rPr>
      <t>, 2016</t>
    </r>
  </si>
  <si>
    <r>
      <rPr>
        <i/>
        <sz val="12"/>
        <color theme="1"/>
        <rFont val="Times New Roman"/>
        <family val="1"/>
      </rPr>
      <t>Strongylocentrotus droebachiensis</t>
    </r>
    <r>
      <rPr>
        <sz val="12"/>
        <color theme="1"/>
        <rFont val="Times New Roman"/>
        <family val="1"/>
      </rPr>
      <t>, 2016</t>
    </r>
  </si>
  <si>
    <r>
      <rPr>
        <i/>
        <sz val="12"/>
        <color theme="1"/>
        <rFont val="Times New Roman"/>
        <family val="1"/>
      </rPr>
      <t>Strongylocentrotus purpuratus</t>
    </r>
    <r>
      <rPr>
        <sz val="12"/>
        <color theme="1"/>
        <rFont val="Times New Roman"/>
        <family val="1"/>
      </rPr>
      <t>, 2016</t>
    </r>
  </si>
  <si>
    <r>
      <rPr>
        <i/>
        <sz val="12"/>
        <color theme="1"/>
        <rFont val="Times New Roman"/>
        <family val="1"/>
      </rPr>
      <t>Mesocentrotus franciscanus</t>
    </r>
    <r>
      <rPr>
        <sz val="12"/>
        <color theme="1"/>
        <rFont val="Times New Roman"/>
        <family val="1"/>
      </rPr>
      <t>, 2019</t>
    </r>
  </si>
  <si>
    <r>
      <rPr>
        <i/>
        <sz val="12"/>
        <color theme="1"/>
        <rFont val="Times New Roman"/>
        <family val="1"/>
      </rPr>
      <t>Strongylocentrotus droebachiensis</t>
    </r>
    <r>
      <rPr>
        <sz val="12"/>
        <color theme="1"/>
        <rFont val="Times New Roman"/>
        <family val="1"/>
      </rPr>
      <t>, 2019</t>
    </r>
  </si>
  <si>
    <r>
      <rPr>
        <i/>
        <sz val="12"/>
        <color theme="1"/>
        <rFont val="Times New Roman"/>
        <family val="1"/>
      </rPr>
      <t>Strongylocentrotus purpuratus</t>
    </r>
    <r>
      <rPr>
        <sz val="12"/>
        <color theme="1"/>
        <rFont val="Times New Roman"/>
        <family val="1"/>
      </rPr>
      <t>, 2019</t>
    </r>
  </si>
  <si>
    <r>
      <rPr>
        <i/>
        <sz val="12"/>
        <color theme="1"/>
        <rFont val="Times New Roman"/>
        <family val="1"/>
      </rPr>
      <t xml:space="preserve">Mesocentrotus franciscanus, </t>
    </r>
    <r>
      <rPr>
        <sz val="12"/>
        <color theme="1"/>
        <rFont val="Times New Roman"/>
        <family val="1"/>
      </rPr>
      <t>4</t>
    </r>
  </si>
  <si>
    <r>
      <rPr>
        <i/>
        <sz val="12"/>
        <color theme="1"/>
        <rFont val="Times New Roman"/>
        <family val="1"/>
      </rPr>
      <t>Mesocentrotus franciscanus</t>
    </r>
    <r>
      <rPr>
        <sz val="12"/>
        <color theme="1"/>
        <rFont val="Times New Roman"/>
        <family val="1"/>
      </rPr>
      <t>, 5</t>
    </r>
  </si>
  <si>
    <r>
      <rPr>
        <i/>
        <sz val="12"/>
        <color theme="1"/>
        <rFont val="Times New Roman"/>
        <family val="1"/>
      </rPr>
      <t>Strongylocentrotus droebachiensis</t>
    </r>
    <r>
      <rPr>
        <sz val="12"/>
        <color theme="1"/>
        <rFont val="Times New Roman"/>
        <family val="1"/>
      </rPr>
      <t>, 4</t>
    </r>
  </si>
  <si>
    <r>
      <rPr>
        <i/>
        <sz val="12"/>
        <color theme="1"/>
        <rFont val="Times New Roman"/>
        <family val="1"/>
      </rPr>
      <t>Strongylocentrotus droebachiensis</t>
    </r>
    <r>
      <rPr>
        <sz val="12"/>
        <color theme="1"/>
        <rFont val="Times New Roman"/>
        <family val="1"/>
      </rPr>
      <t>, 5</t>
    </r>
  </si>
  <si>
    <r>
      <rPr>
        <i/>
        <sz val="12"/>
        <color theme="1"/>
        <rFont val="Times New Roman"/>
        <family val="1"/>
      </rPr>
      <t>Strongylocentrotus droebachiensis</t>
    </r>
    <r>
      <rPr>
        <sz val="12"/>
        <color theme="1"/>
        <rFont val="Times New Roman"/>
        <family val="1"/>
      </rPr>
      <t>, 6</t>
    </r>
  </si>
  <si>
    <r>
      <rPr>
        <i/>
        <sz val="12"/>
        <color theme="1"/>
        <rFont val="Times New Roman"/>
        <family val="1"/>
      </rPr>
      <t>Strongylocentrotus purpuratus</t>
    </r>
    <r>
      <rPr>
        <sz val="12"/>
        <color theme="1"/>
        <rFont val="Times New Roman"/>
        <family val="1"/>
      </rPr>
      <t>, 4</t>
    </r>
  </si>
  <si>
    <r>
      <rPr>
        <i/>
        <sz val="12"/>
        <color theme="1"/>
        <rFont val="Times New Roman"/>
        <family val="1"/>
      </rPr>
      <t>Strongylocentrotus purpuratus</t>
    </r>
    <r>
      <rPr>
        <sz val="12"/>
        <color theme="1"/>
        <rFont val="Times New Roman"/>
        <family val="1"/>
      </rPr>
      <t>, 5</t>
    </r>
  </si>
  <si>
    <r>
      <rPr>
        <i/>
        <sz val="12"/>
        <color theme="1"/>
        <rFont val="Times New Roman"/>
        <family val="1"/>
      </rPr>
      <t>Strongylocentrotus purpuratus</t>
    </r>
    <r>
      <rPr>
        <sz val="12"/>
        <color theme="1"/>
        <rFont val="Times New Roman"/>
        <family val="1"/>
      </rPr>
      <t>, 6</t>
    </r>
  </si>
  <si>
    <r>
      <rPr>
        <i/>
        <sz val="12"/>
        <color theme="1"/>
        <rFont val="Times New Roman"/>
        <family val="1"/>
      </rPr>
      <t>Strongylocentrotus purpuratus</t>
    </r>
    <r>
      <rPr>
        <sz val="12"/>
        <color theme="1"/>
        <rFont val="Times New Roman"/>
        <family val="1"/>
      </rPr>
      <t>, 7</t>
    </r>
  </si>
  <si>
    <r>
      <rPr>
        <i/>
        <sz val="12"/>
        <color theme="1"/>
        <rFont val="Times New Roman"/>
        <family val="1"/>
      </rPr>
      <t>Strongylocentrotus purpuratus</t>
    </r>
    <r>
      <rPr>
        <sz val="12"/>
        <color theme="1"/>
        <rFont val="Times New Roman"/>
        <family val="1"/>
      </rPr>
      <t>, 8</t>
    </r>
  </si>
  <si>
    <t>Primers for assaying the bacterial community</t>
  </si>
  <si>
    <t>Primer</t>
  </si>
  <si>
    <t>Gene</t>
  </si>
  <si>
    <t>Location</t>
  </si>
  <si>
    <t>Primer sequence</t>
  </si>
  <si>
    <t>Primer length</t>
  </si>
  <si>
    <t>Product size</t>
  </si>
  <si>
    <t>PCR recipe</t>
  </si>
  <si>
    <t>PCR 1 conditions</t>
  </si>
  <si>
    <t>16S_F</t>
  </si>
  <si>
    <t>16S rDNA</t>
  </si>
  <si>
    <t>V3</t>
  </si>
  <si>
    <t>CCTACGGGNGGCWGCAG</t>
  </si>
  <si>
    <t>Ingredients</t>
  </si>
  <si>
    <t>Volume (ul)</t>
  </si>
  <si>
    <t>Step</t>
  </si>
  <si>
    <t>Time</t>
  </si>
  <si>
    <t>Temperature</t>
  </si>
  <si>
    <t>16S_R</t>
  </si>
  <si>
    <t>V4</t>
  </si>
  <si>
    <t>GACTACHVGGGTATCTAATCC</t>
  </si>
  <si>
    <t>Kapa Ready Mix (2x)</t>
  </si>
  <si>
    <t xml:space="preserve">Initial denaturation </t>
  </si>
  <si>
    <t>3 min</t>
  </si>
  <si>
    <t xml:space="preserve">95 °C </t>
  </si>
  <si>
    <t>F Primer</t>
  </si>
  <si>
    <t xml:space="preserve">Denaturation </t>
  </si>
  <si>
    <t>30 s</t>
  </si>
  <si>
    <t>Primer with Illumina-specific adaptor (with primer underlined)</t>
  </si>
  <si>
    <t>R Primer</t>
  </si>
  <si>
    <t>Anneling</t>
  </si>
  <si>
    <t xml:space="preserve">55 °C </t>
  </si>
  <si>
    <t>25 cycles</t>
  </si>
  <si>
    <r>
      <t>TCGTCGGCAGCGTCAGATGTGTATAAGAGACAG</t>
    </r>
    <r>
      <rPr>
        <u/>
        <sz val="12"/>
        <color rgb="FF000000"/>
        <rFont val="Georgia"/>
        <family val="1"/>
      </rPr>
      <t>CCTACGGGNGGCWGCAG</t>
    </r>
  </si>
  <si>
    <t>gDNA</t>
  </si>
  <si>
    <t>Extension</t>
  </si>
  <si>
    <t xml:space="preserve">72 °C </t>
  </si>
  <si>
    <r>
      <t>GTCTCGTGGGCTCGGAGATGTGTATAAGAGACAG</t>
    </r>
    <r>
      <rPr>
        <u/>
        <sz val="12"/>
        <color rgb="FF000000"/>
        <rFont val="Georgia"/>
        <family val="1"/>
      </rPr>
      <t>GACTACHVGGGTATCTAATCC</t>
    </r>
  </si>
  <si>
    <t>DNase-, RNase-free water</t>
  </si>
  <si>
    <t>Final extension</t>
  </si>
  <si>
    <t>5 min</t>
  </si>
  <si>
    <t>Total:</t>
  </si>
  <si>
    <t>PCR 2 conditions</t>
  </si>
  <si>
    <t>8 cycles</t>
  </si>
  <si>
    <t>Observed ASVs</t>
  </si>
  <si>
    <t>Phylogenetic diversity</t>
  </si>
  <si>
    <t>Dominance</t>
  </si>
  <si>
    <t>Evenness</t>
  </si>
  <si>
    <t>D</t>
  </si>
  <si>
    <t>B</t>
  </si>
  <si>
    <t>C</t>
  </si>
  <si>
    <t>A</t>
  </si>
  <si>
    <t>Nparm</t>
  </si>
  <si>
    <t>DF</t>
  </si>
  <si>
    <t>Sum of Squares</t>
  </si>
  <si>
    <t>F Ratio</t>
  </si>
  <si>
    <t>Prob &gt; F</t>
  </si>
  <si>
    <t>&lt;0.0001</t>
  </si>
  <si>
    <t xml:space="preserve">Phylogenetic diversity </t>
  </si>
  <si>
    <t>Unrooted Robinson-Foulds</t>
  </si>
  <si>
    <t>Total Trees: 10000</t>
  </si>
  <si>
    <t>Unrooted Matching Split</t>
  </si>
  <si>
    <t>Host-Microbe Score: 2.0</t>
  </si>
  <si>
    <t>Max Stochastic Metric: 7.0</t>
  </si>
  <si>
    <t>Normalized Score: 0.288</t>
  </si>
  <si>
    <t>Random Trees with Equivalent or More Congruent Score: 0</t>
  </si>
  <si>
    <t>Host-Microbe Score:   6.0</t>
  </si>
  <si>
    <t>Max Stochastic Metric:  24.0</t>
  </si>
  <si>
    <t>Normalized Score: 0.25</t>
  </si>
  <si>
    <t>Random Trees with Equivalent or More Congruent Score: 6</t>
  </si>
  <si>
    <r>
      <t xml:space="preserve">P-Value: </t>
    </r>
    <r>
      <rPr>
        <b/>
        <sz val="12"/>
        <color theme="1"/>
        <rFont val="Times New Roman"/>
        <family val="1"/>
      </rPr>
      <t>&lt;0.0001</t>
    </r>
  </si>
  <si>
    <r>
      <t xml:space="preserve">P-Value: </t>
    </r>
    <r>
      <rPr>
        <b/>
        <sz val="12"/>
        <color theme="1"/>
        <rFont val="Times New Roman"/>
        <family val="1"/>
      </rPr>
      <t>0.0006</t>
    </r>
  </si>
  <si>
    <t>All species</t>
  </si>
  <si>
    <t>Factor</t>
  </si>
  <si>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>-value</t>
    </r>
  </si>
  <si>
    <t>R-squared</t>
  </si>
  <si>
    <t>Planktotrophs</t>
  </si>
  <si>
    <t>AY012735.1</t>
  </si>
  <si>
    <t>AY012729.1</t>
  </si>
  <si>
    <t>AF255539.1</t>
  </si>
  <si>
    <t>AF255500.1</t>
  </si>
  <si>
    <t>AF255515.1</t>
  </si>
  <si>
    <t>JF827322.1</t>
  </si>
  <si>
    <t>JF827329.1</t>
  </si>
  <si>
    <t>HM542406.1</t>
  </si>
  <si>
    <t>KC898196.2</t>
  </si>
  <si>
    <t>HM542405.1</t>
  </si>
  <si>
    <r>
      <rPr>
        <b/>
        <sz val="12"/>
        <color theme="1"/>
        <rFont val="Times New Roman"/>
        <family val="1"/>
      </rPr>
      <t>Table S2</t>
    </r>
    <r>
      <rPr>
        <sz val="12"/>
        <color theme="1"/>
        <rFont val="Times New Roman"/>
        <family val="1"/>
      </rPr>
      <t>. NCBI accession numbers for the CO1 sequences.</t>
    </r>
  </si>
  <si>
    <t>Accession</t>
  </si>
  <si>
    <t>Species</t>
  </si>
  <si>
    <r>
      <rPr>
        <b/>
        <sz val="12"/>
        <color theme="1"/>
        <rFont val="Times New Roman"/>
        <family val="1"/>
      </rPr>
      <t>Table S1</t>
    </r>
    <r>
      <rPr>
        <sz val="12"/>
        <color theme="1"/>
        <rFont val="Times New Roman"/>
        <family val="1"/>
      </rPr>
      <t>. Primers, recipes, and thermal conditions for amplifying a part of the 16S rRNA gene.</t>
    </r>
  </si>
  <si>
    <r>
      <rPr>
        <b/>
        <sz val="12"/>
        <color theme="1"/>
        <rFont val="Times New Roman"/>
        <family val="1"/>
      </rPr>
      <t>Table S5</t>
    </r>
    <r>
      <rPr>
        <sz val="12"/>
        <color theme="1"/>
        <rFont val="Times New Roman"/>
        <family val="1"/>
      </rPr>
      <t>. Statistical tables for testing phylosymbiosis across the ten echinoid species.</t>
    </r>
  </si>
  <si>
    <r>
      <rPr>
        <b/>
        <sz val="12"/>
        <color theme="1"/>
        <rFont val="Times New Roman"/>
        <family val="1"/>
      </rPr>
      <t xml:space="preserve">Table S7. </t>
    </r>
    <r>
      <rPr>
        <sz val="12"/>
        <color theme="1"/>
        <rFont val="Times New Roman"/>
        <family val="1"/>
      </rPr>
      <t>Summary of linear regressions comparing alpha diversity estimates, phylogenetic diversity and dominance.</t>
    </r>
  </si>
  <si>
    <r>
      <t xml:space="preserve">Table S10. </t>
    </r>
    <r>
      <rPr>
        <sz val="12"/>
        <color theme="1"/>
        <rFont val="Times New Roman"/>
        <family val="1"/>
      </rPr>
      <t>Summary of t-test and one-way ANOVA results comparing alpha diveristy between and within years for each confamilal species.</t>
    </r>
  </si>
  <si>
    <t>t Ratio</t>
  </si>
  <si>
    <t>Prob&gt;|t|</t>
  </si>
  <si>
    <r>
      <t xml:space="preserve">Table S13. </t>
    </r>
    <r>
      <rPr>
        <sz val="12"/>
        <color theme="1"/>
        <rFont val="Times New Roman"/>
        <family val="1"/>
      </rPr>
      <t>Summary of t-test and one-way ANOVA results comparing alpha diveristy between and within years for each confamilal species.</t>
    </r>
  </si>
  <si>
    <t>Prob &gt; |t|</t>
  </si>
  <si>
    <t> -3.448</t>
  </si>
  <si>
    <t>method name</t>
  </si>
  <si>
    <t>PERMDISP</t>
  </si>
  <si>
    <t>F-value</t>
  </si>
  <si>
    <t>PERMANOVA</t>
  </si>
  <si>
    <t>ANOSIM</t>
  </si>
  <si>
    <t>R</t>
  </si>
  <si>
    <r>
      <rPr>
        <b/>
        <sz val="12"/>
        <color theme="1"/>
        <rFont val="Times New Roman"/>
        <family val="1"/>
      </rPr>
      <t>Table S3</t>
    </r>
    <r>
      <rPr>
        <sz val="12"/>
        <color theme="1"/>
        <rFont val="Times New Roman"/>
        <family val="1"/>
      </rPr>
      <t>. Summary of statistics for membership (unweighted UniFrac) comparisons between different species echinoid eggs.</t>
    </r>
  </si>
  <si>
    <r>
      <rPr>
        <b/>
        <sz val="12"/>
        <color theme="1"/>
        <rFont val="Times New Roman"/>
        <family val="1"/>
      </rPr>
      <t>Table S8</t>
    </r>
    <r>
      <rPr>
        <sz val="12"/>
        <color theme="1"/>
        <rFont val="Times New Roman"/>
        <family val="1"/>
      </rPr>
      <t>. Summary of statistics for membership (unweighted UniFrac) comparisons between three confamilar sea urchin species and between years.</t>
    </r>
  </si>
  <si>
    <r>
      <rPr>
        <b/>
        <sz val="12"/>
        <color theme="1"/>
        <rFont val="Times New Roman"/>
        <family val="1"/>
      </rPr>
      <t>Table S9</t>
    </r>
    <r>
      <rPr>
        <sz val="12"/>
        <color theme="1"/>
        <rFont val="Times New Roman"/>
        <family val="1"/>
      </rPr>
      <t>. Summary of statistics for compositional (weighted UniFrac) comparisons between three confamilar sea urchin species and between years.</t>
    </r>
  </si>
  <si>
    <r>
      <rPr>
        <b/>
        <sz val="12"/>
        <color theme="1"/>
        <rFont val="Times New Roman"/>
        <family val="1"/>
      </rPr>
      <t>Table S11</t>
    </r>
    <r>
      <rPr>
        <sz val="12"/>
        <color theme="1"/>
        <rFont val="Times New Roman"/>
        <family val="1"/>
      </rPr>
      <t>. Summary of statistics for membership (unweighted UniFrac) comparisons within the clutch of three confamilar sea urchin species.</t>
    </r>
  </si>
  <si>
    <r>
      <rPr>
        <b/>
        <sz val="12"/>
        <color theme="1"/>
        <rFont val="Times New Roman"/>
        <family val="1"/>
      </rPr>
      <t>Table S12</t>
    </r>
    <r>
      <rPr>
        <sz val="12"/>
        <color theme="1"/>
        <rFont val="Times New Roman"/>
        <family val="1"/>
      </rPr>
      <t>. Summary of statistics for compositional (weighted UniFrac) comparisons within the clutch of three confamilar sea urchin species.</t>
    </r>
  </si>
  <si>
    <r>
      <rPr>
        <b/>
        <sz val="12"/>
        <color theme="1"/>
        <rFont val="Times New Roman"/>
        <family val="1"/>
      </rPr>
      <t>Table S4</t>
    </r>
    <r>
      <rPr>
        <sz val="12"/>
        <color theme="1"/>
        <rFont val="Times New Roman"/>
        <family val="1"/>
      </rPr>
      <t>. Summary of statistics for compositional (weighted UniFrac) comparisons between different species echinoid eggs.</t>
    </r>
  </si>
  <si>
    <r>
      <t xml:space="preserve">Table S6. </t>
    </r>
    <r>
      <rPr>
        <sz val="12"/>
        <color theme="1"/>
        <rFont val="Times New Roman"/>
        <family val="1"/>
      </rPr>
      <t>Summary of ANOVA results for comparisons between alpha diveristy and host species/phylogeny</t>
    </r>
    <r>
      <rPr>
        <b/>
        <sz val="12"/>
        <color theme="1"/>
        <rFont val="Times New Roman"/>
        <family val="1"/>
      </rPr>
      <t>.</t>
    </r>
  </si>
  <si>
    <t>E</t>
  </si>
  <si>
    <t>https://doi.org/10.3354/meps13953</t>
  </si>
  <si>
    <t>Supplement 1 to Carrier &amp; McAllister (2022)</t>
  </si>
  <si>
    <t>Mar Ecol Prog Ser 683:67-79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</si>
</sst>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Georgia"/>
      <family val="1"/>
    </font>
    <font>
      <u/>
      <sz val="12"/>
      <color rgb="FF000000"/>
      <name val="Georgia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u/>
      <sz val="12"/>
      <color theme="10"/>
      <name val="Calibri"/>
      <family val="2"/>
      <scheme val="minor"/>
    </font>
    <font>
      <sz val="16"/>
      <color theme="1"/>
      <name val="Times New Roman"/>
    </font>
    <font>
      <i/>
      <u/>
      <sz val="10"/>
      <color theme="10"/>
      <name val="Times New Roman"/>
    </font>
    <font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Fill="1"/>
    <xf numFmtId="0" fontId="2" fillId="2" borderId="0" xfId="0" applyFont="1" applyFill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10" fillId="2" borderId="0" xfId="0" applyNumberFormat="1" applyFont="1" applyFill="1"/>
    <xf numFmtId="0" fontId="2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 shrinkToFit="1"/>
    </xf>
    <xf numFmtId="0" fontId="17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13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125" zoomScaleNormal="125" zoomScalePageLayoutView="125" workbookViewId="0">
      <selection activeCell="F14" sqref="F14"/>
    </sheetView>
  </sheetViews>
  <sheetFormatPr baseColWidth="10" defaultRowHeight="15" x14ac:dyDescent="0"/>
  <sheetData>
    <row r="1" spans="1:8" s="41" customFormat="1" ht="37" customHeight="1">
      <c r="A1" s="40" t="s">
        <v>152</v>
      </c>
      <c r="B1" s="40"/>
      <c r="C1" s="40"/>
      <c r="D1" s="40"/>
      <c r="E1" s="40"/>
      <c r="F1" s="40"/>
      <c r="G1" s="40"/>
      <c r="H1" s="40"/>
    </row>
    <row r="2" spans="1:8" s="39" customFormat="1" ht="37" customHeight="1">
      <c r="A2" s="42" t="s">
        <v>153</v>
      </c>
      <c r="B2" s="42"/>
      <c r="C2" s="42"/>
      <c r="D2" s="42"/>
      <c r="E2" s="42"/>
      <c r="F2" s="42"/>
      <c r="G2" s="42"/>
      <c r="H2" s="42"/>
    </row>
    <row r="3" spans="1:8" s="44" customFormat="1" ht="37" customHeight="1">
      <c r="A3" s="43" t="s">
        <v>151</v>
      </c>
      <c r="B3" s="43"/>
      <c r="C3" s="43"/>
      <c r="D3" s="43"/>
      <c r="E3" s="43"/>
      <c r="F3" s="43"/>
      <c r="G3" s="43"/>
      <c r="H3" s="43"/>
    </row>
  </sheetData>
  <mergeCells count="3">
    <mergeCell ref="A1:H1"/>
    <mergeCell ref="A2:H2"/>
    <mergeCell ref="A3:H3"/>
  </mergeCells>
  <hyperlinks>
    <hyperlink ref="A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E31" sqref="E31"/>
    </sheetView>
  </sheetViews>
  <sheetFormatPr baseColWidth="10" defaultRowHeight="15" x14ac:dyDescent="0"/>
  <cols>
    <col min="1" max="1" width="10.83203125" style="2"/>
    <col min="2" max="2" width="20.1640625" style="2" bestFit="1" customWidth="1"/>
    <col min="3" max="3" width="14.5" style="2" bestFit="1" customWidth="1"/>
    <col min="4" max="4" width="10.83203125" style="2"/>
    <col min="5" max="6" width="34.6640625" style="2" bestFit="1" customWidth="1"/>
    <col min="7" max="7" width="11" style="2" bestFit="1" customWidth="1"/>
    <col min="8" max="8" width="12.6640625" style="2" bestFit="1" customWidth="1"/>
    <col min="9" max="9" width="9.1640625" style="2" bestFit="1" customWidth="1"/>
    <col min="10" max="10" width="7.5" style="2" bestFit="1" customWidth="1"/>
    <col min="11" max="11" width="9.1640625" style="2" bestFit="1" customWidth="1"/>
    <col min="12" max="16384" width="10.83203125" style="2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4"/>
      <c r="C4" s="4"/>
      <c r="D4" s="3"/>
      <c r="E4" s="31" t="s">
        <v>5</v>
      </c>
      <c r="F4" s="31" t="s">
        <v>6</v>
      </c>
      <c r="G4" s="31" t="s">
        <v>0</v>
      </c>
      <c r="H4" s="31" t="s">
        <v>1</v>
      </c>
      <c r="I4" s="31" t="s">
        <v>2</v>
      </c>
      <c r="J4" s="31" t="s">
        <v>3</v>
      </c>
      <c r="K4" s="31" t="s">
        <v>4</v>
      </c>
      <c r="L4" s="3"/>
    </row>
    <row r="5" spans="1:12">
      <c r="A5" s="3"/>
      <c r="B5" s="4" t="s">
        <v>137</v>
      </c>
      <c r="C5" s="32" t="s">
        <v>140</v>
      </c>
      <c r="D5" s="4"/>
      <c r="E5" s="4" t="s">
        <v>22</v>
      </c>
      <c r="F5" s="4" t="s">
        <v>25</v>
      </c>
      <c r="G5" s="4">
        <v>9</v>
      </c>
      <c r="H5" s="4">
        <v>999</v>
      </c>
      <c r="I5" s="7">
        <v>15.605625</v>
      </c>
      <c r="J5" s="8">
        <v>1.0999999999999999E-2</v>
      </c>
      <c r="K5" s="7">
        <v>1.8332999999999999E-2</v>
      </c>
      <c r="L5" s="3"/>
    </row>
    <row r="6" spans="1:12">
      <c r="A6" s="3"/>
      <c r="B6" s="4" t="s">
        <v>7</v>
      </c>
      <c r="C6" s="4" t="s">
        <v>2</v>
      </c>
      <c r="D6" s="4"/>
      <c r="E6" s="4" t="s">
        <v>22</v>
      </c>
      <c r="F6" s="4" t="s">
        <v>23</v>
      </c>
      <c r="G6" s="4">
        <v>6</v>
      </c>
      <c r="H6" s="4">
        <v>999</v>
      </c>
      <c r="I6" s="7">
        <v>3.1508690000000001</v>
      </c>
      <c r="J6" s="7">
        <v>0.113</v>
      </c>
      <c r="K6" s="7">
        <v>0.113</v>
      </c>
      <c r="L6" s="3"/>
    </row>
    <row r="7" spans="1:12">
      <c r="A7" s="3"/>
      <c r="B7" s="4" t="s">
        <v>8</v>
      </c>
      <c r="C7" s="4">
        <v>39</v>
      </c>
      <c r="D7" s="4"/>
      <c r="E7" s="4" t="s">
        <v>22</v>
      </c>
      <c r="F7" s="4" t="s">
        <v>26</v>
      </c>
      <c r="G7" s="4">
        <v>12</v>
      </c>
      <c r="H7" s="4">
        <v>999</v>
      </c>
      <c r="I7" s="7">
        <v>5.0300960000000003</v>
      </c>
      <c r="J7" s="8">
        <v>5.0000000000000001E-3</v>
      </c>
      <c r="K7" s="7">
        <v>1.4999999999999999E-2</v>
      </c>
      <c r="L7" s="3"/>
    </row>
    <row r="8" spans="1:12">
      <c r="A8" s="3"/>
      <c r="B8" s="4" t="s">
        <v>9</v>
      </c>
      <c r="C8" s="4">
        <v>6</v>
      </c>
      <c r="D8" s="4"/>
      <c r="E8" s="4" t="s">
        <v>22</v>
      </c>
      <c r="F8" s="4" t="s">
        <v>24</v>
      </c>
      <c r="G8" s="4">
        <v>6</v>
      </c>
      <c r="H8" s="4">
        <v>999</v>
      </c>
      <c r="I8" s="7">
        <v>3.376979</v>
      </c>
      <c r="J8" s="7">
        <v>0.104</v>
      </c>
      <c r="K8" s="7">
        <v>0.113</v>
      </c>
      <c r="L8" s="3"/>
    </row>
    <row r="9" spans="1:12">
      <c r="A9" s="3"/>
      <c r="B9" s="4" t="s">
        <v>10</v>
      </c>
      <c r="C9" s="7">
        <v>5.3211399999999998</v>
      </c>
      <c r="D9" s="4"/>
      <c r="E9" s="4" t="s">
        <v>22</v>
      </c>
      <c r="F9" s="4" t="s">
        <v>27</v>
      </c>
      <c r="G9" s="4">
        <v>18</v>
      </c>
      <c r="H9" s="4">
        <v>999</v>
      </c>
      <c r="I9" s="7">
        <v>7.2413650000000001</v>
      </c>
      <c r="J9" s="8">
        <v>2E-3</v>
      </c>
      <c r="K9" s="7">
        <v>1.4999999999999999E-2</v>
      </c>
      <c r="L9" s="3"/>
    </row>
    <row r="10" spans="1:12">
      <c r="A10" s="3"/>
      <c r="B10" s="4" t="s">
        <v>3</v>
      </c>
      <c r="C10" s="31">
        <v>1E-3</v>
      </c>
      <c r="D10" s="4"/>
      <c r="E10" s="4" t="s">
        <v>25</v>
      </c>
      <c r="F10" s="4" t="s">
        <v>23</v>
      </c>
      <c r="G10" s="4">
        <v>9</v>
      </c>
      <c r="H10" s="4">
        <v>999</v>
      </c>
      <c r="I10" s="7">
        <v>9.5585789999999999</v>
      </c>
      <c r="J10" s="8">
        <v>0.01</v>
      </c>
      <c r="K10" s="7">
        <v>1.8332999999999999E-2</v>
      </c>
      <c r="L10" s="3"/>
    </row>
    <row r="11" spans="1:12">
      <c r="A11" s="3"/>
      <c r="B11" s="4" t="s">
        <v>11</v>
      </c>
      <c r="C11" s="4">
        <v>999</v>
      </c>
      <c r="D11" s="4"/>
      <c r="E11" s="4" t="s">
        <v>25</v>
      </c>
      <c r="F11" s="4" t="s">
        <v>26</v>
      </c>
      <c r="G11" s="4">
        <v>15</v>
      </c>
      <c r="H11" s="4">
        <v>999</v>
      </c>
      <c r="I11" s="7">
        <v>1.6642349999999999</v>
      </c>
      <c r="J11" s="7">
        <v>0.105</v>
      </c>
      <c r="K11" s="7">
        <v>0.113</v>
      </c>
      <c r="L11" s="3"/>
    </row>
    <row r="12" spans="1:12">
      <c r="A12" s="3"/>
      <c r="B12" s="4"/>
      <c r="C12" s="4"/>
      <c r="D12" s="4"/>
      <c r="E12" s="4" t="s">
        <v>25</v>
      </c>
      <c r="F12" s="4" t="s">
        <v>24</v>
      </c>
      <c r="G12" s="4">
        <v>9</v>
      </c>
      <c r="H12" s="4">
        <v>999</v>
      </c>
      <c r="I12" s="7">
        <v>15.817572</v>
      </c>
      <c r="J12" s="8">
        <v>5.0000000000000001E-3</v>
      </c>
      <c r="K12" s="7">
        <v>1.4999999999999999E-2</v>
      </c>
      <c r="L12" s="3"/>
    </row>
    <row r="13" spans="1:12">
      <c r="A13" s="3"/>
      <c r="B13" s="4"/>
      <c r="C13" s="4"/>
      <c r="D13" s="4"/>
      <c r="E13" s="4" t="s">
        <v>25</v>
      </c>
      <c r="F13" s="4" t="s">
        <v>27</v>
      </c>
      <c r="G13" s="4">
        <v>21</v>
      </c>
      <c r="H13" s="4">
        <v>999</v>
      </c>
      <c r="I13" s="7">
        <v>2.1062349999999999</v>
      </c>
      <c r="J13" s="7">
        <v>6.6000000000000003E-2</v>
      </c>
      <c r="K13" s="7">
        <v>0.09</v>
      </c>
      <c r="L13" s="3"/>
    </row>
    <row r="14" spans="1:12">
      <c r="A14" s="3"/>
      <c r="B14" s="4"/>
      <c r="C14" s="4"/>
      <c r="D14" s="4"/>
      <c r="E14" s="4" t="s">
        <v>23</v>
      </c>
      <c r="F14" s="4" t="s">
        <v>26</v>
      </c>
      <c r="G14" s="4">
        <v>12</v>
      </c>
      <c r="H14" s="4">
        <v>999</v>
      </c>
      <c r="I14" s="7">
        <v>3.390971</v>
      </c>
      <c r="J14" s="8">
        <v>8.0000000000000002E-3</v>
      </c>
      <c r="K14" s="7">
        <v>1.7142999999999999E-2</v>
      </c>
      <c r="L14" s="3"/>
    </row>
    <row r="15" spans="1:12">
      <c r="A15" s="3"/>
      <c r="B15" s="4"/>
      <c r="C15" s="4"/>
      <c r="D15" s="4"/>
      <c r="E15" s="4" t="s">
        <v>23</v>
      </c>
      <c r="F15" s="4" t="s">
        <v>24</v>
      </c>
      <c r="G15" s="4">
        <v>6</v>
      </c>
      <c r="H15" s="4">
        <v>999</v>
      </c>
      <c r="I15" s="7">
        <v>3.9597920000000002</v>
      </c>
      <c r="J15" s="7">
        <v>0.112</v>
      </c>
      <c r="K15" s="7">
        <v>0.113</v>
      </c>
      <c r="L15" s="3"/>
    </row>
    <row r="16" spans="1:12">
      <c r="A16" s="3"/>
      <c r="B16" s="4"/>
      <c r="C16" s="4"/>
      <c r="D16" s="4"/>
      <c r="E16" s="4" t="s">
        <v>23</v>
      </c>
      <c r="F16" s="4" t="s">
        <v>27</v>
      </c>
      <c r="G16" s="4">
        <v>18</v>
      </c>
      <c r="H16" s="4">
        <v>999</v>
      </c>
      <c r="I16" s="7">
        <v>4.8341839999999996</v>
      </c>
      <c r="J16" s="8">
        <v>4.0000000000000001E-3</v>
      </c>
      <c r="K16" s="7">
        <v>1.4999999999999999E-2</v>
      </c>
      <c r="L16" s="3"/>
    </row>
    <row r="17" spans="1:12">
      <c r="A17" s="3"/>
      <c r="B17" s="4"/>
      <c r="C17" s="4"/>
      <c r="D17" s="4"/>
      <c r="E17" s="4" t="s">
        <v>26</v>
      </c>
      <c r="F17" s="4" t="s">
        <v>24</v>
      </c>
      <c r="G17" s="4">
        <v>12</v>
      </c>
      <c r="H17" s="4">
        <v>999</v>
      </c>
      <c r="I17" s="7">
        <v>6.429303</v>
      </c>
      <c r="J17" s="8">
        <v>7.0000000000000001E-3</v>
      </c>
      <c r="K17" s="7">
        <v>1.7142999999999999E-2</v>
      </c>
      <c r="L17" s="3"/>
    </row>
    <row r="18" spans="1:12">
      <c r="A18" s="3"/>
      <c r="B18" s="4"/>
      <c r="C18" s="4"/>
      <c r="D18" s="4"/>
      <c r="E18" s="4" t="s">
        <v>26</v>
      </c>
      <c r="F18" s="4" t="s">
        <v>27</v>
      </c>
      <c r="G18" s="4">
        <v>24</v>
      </c>
      <c r="H18" s="4">
        <v>999</v>
      </c>
      <c r="I18" s="7">
        <v>1.9742170000000001</v>
      </c>
      <c r="J18" s="7">
        <v>6.0999999999999999E-2</v>
      </c>
      <c r="K18" s="7">
        <v>0.09</v>
      </c>
      <c r="L18" s="3"/>
    </row>
    <row r="19" spans="1:12">
      <c r="A19" s="3"/>
      <c r="B19" s="4"/>
      <c r="C19" s="4"/>
      <c r="D19" s="4"/>
      <c r="E19" s="4" t="s">
        <v>24</v>
      </c>
      <c r="F19" s="4" t="s">
        <v>27</v>
      </c>
      <c r="G19" s="4">
        <v>18</v>
      </c>
      <c r="H19" s="4">
        <v>999</v>
      </c>
      <c r="I19" s="7">
        <v>11.080902999999999</v>
      </c>
      <c r="J19" s="8">
        <v>1E-3</v>
      </c>
      <c r="K19" s="7">
        <v>1.4999999999999999E-2</v>
      </c>
      <c r="L19" s="3"/>
    </row>
    <row r="20" spans="1:12">
      <c r="A20" s="3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/>
      <c r="B22" s="4"/>
      <c r="C22" s="4"/>
      <c r="D22" s="3"/>
      <c r="E22" s="31" t="s">
        <v>5</v>
      </c>
      <c r="F22" s="31" t="s">
        <v>6</v>
      </c>
      <c r="G22" s="31" t="s">
        <v>0</v>
      </c>
      <c r="H22" s="31" t="s">
        <v>1</v>
      </c>
      <c r="I22" s="31" t="s">
        <v>139</v>
      </c>
      <c r="J22" s="31" t="s">
        <v>3</v>
      </c>
      <c r="K22" s="31" t="s">
        <v>4</v>
      </c>
      <c r="L22" s="3"/>
    </row>
    <row r="23" spans="1:12">
      <c r="A23" s="3"/>
      <c r="B23" s="4" t="s">
        <v>137</v>
      </c>
      <c r="C23" s="32" t="s">
        <v>138</v>
      </c>
      <c r="D23" s="4"/>
      <c r="E23" s="4" t="s">
        <v>22</v>
      </c>
      <c r="F23" s="4" t="s">
        <v>25</v>
      </c>
      <c r="G23" s="4">
        <v>9</v>
      </c>
      <c r="H23" s="4">
        <v>999</v>
      </c>
      <c r="I23" s="7">
        <v>1.4967429999999999</v>
      </c>
      <c r="J23" s="7">
        <v>0.26</v>
      </c>
      <c r="K23" s="7">
        <v>0.34375</v>
      </c>
      <c r="L23" s="3"/>
    </row>
    <row r="24" spans="1:12">
      <c r="A24" s="3"/>
      <c r="B24" s="4" t="s">
        <v>7</v>
      </c>
      <c r="C24" s="4" t="s">
        <v>139</v>
      </c>
      <c r="D24" s="4"/>
      <c r="E24" s="4" t="s">
        <v>22</v>
      </c>
      <c r="F24" s="4" t="s">
        <v>23</v>
      </c>
      <c r="G24" s="4">
        <v>6</v>
      </c>
      <c r="H24" s="4">
        <v>999</v>
      </c>
      <c r="I24" s="7">
        <v>8.2000000000000001E-5</v>
      </c>
      <c r="J24" s="7">
        <v>1</v>
      </c>
      <c r="K24" s="7">
        <v>1</v>
      </c>
      <c r="L24" s="3"/>
    </row>
    <row r="25" spans="1:12">
      <c r="A25" s="3"/>
      <c r="B25" s="4" t="s">
        <v>8</v>
      </c>
      <c r="C25" s="4">
        <v>39</v>
      </c>
      <c r="D25" s="4"/>
      <c r="E25" s="4" t="s">
        <v>22</v>
      </c>
      <c r="F25" s="4" t="s">
        <v>26</v>
      </c>
      <c r="G25" s="4">
        <v>12</v>
      </c>
      <c r="H25" s="4">
        <v>999</v>
      </c>
      <c r="I25" s="7">
        <v>3.6232069999999998</v>
      </c>
      <c r="J25" s="7">
        <v>0.121</v>
      </c>
      <c r="K25" s="7">
        <v>0.25928600000000002</v>
      </c>
      <c r="L25" s="3"/>
    </row>
    <row r="26" spans="1:12">
      <c r="A26" s="3"/>
      <c r="B26" s="4" t="s">
        <v>9</v>
      </c>
      <c r="C26" s="4">
        <v>6</v>
      </c>
      <c r="D26" s="4"/>
      <c r="E26" s="4" t="s">
        <v>22</v>
      </c>
      <c r="F26" s="4" t="s">
        <v>24</v>
      </c>
      <c r="G26" s="4">
        <v>6</v>
      </c>
      <c r="H26" s="4">
        <v>999</v>
      </c>
      <c r="I26" s="7">
        <v>3.0503659999999999</v>
      </c>
      <c r="J26" s="7">
        <v>9.9000000000000005E-2</v>
      </c>
      <c r="K26" s="7">
        <v>0.2525</v>
      </c>
      <c r="L26" s="3"/>
    </row>
    <row r="27" spans="1:12">
      <c r="A27" s="3"/>
      <c r="B27" s="4" t="s">
        <v>10</v>
      </c>
      <c r="C27" s="7">
        <v>4.4158600000000003</v>
      </c>
      <c r="D27" s="4"/>
      <c r="E27" s="4" t="s">
        <v>22</v>
      </c>
      <c r="F27" s="4" t="s">
        <v>27</v>
      </c>
      <c r="G27" s="4">
        <v>18</v>
      </c>
      <c r="H27" s="4">
        <v>999</v>
      </c>
      <c r="I27" s="7">
        <v>3.012902</v>
      </c>
      <c r="J27" s="7">
        <v>0.185</v>
      </c>
      <c r="K27" s="7">
        <v>0.30833300000000002</v>
      </c>
      <c r="L27" s="3"/>
    </row>
    <row r="28" spans="1:12">
      <c r="A28" s="3"/>
      <c r="B28" s="4" t="s">
        <v>3</v>
      </c>
      <c r="C28" s="31">
        <v>7.0000000000000001E-3</v>
      </c>
      <c r="D28" s="4"/>
      <c r="E28" s="4" t="s">
        <v>25</v>
      </c>
      <c r="F28" s="4" t="s">
        <v>23</v>
      </c>
      <c r="G28" s="4">
        <v>9</v>
      </c>
      <c r="H28" s="4">
        <v>999</v>
      </c>
      <c r="I28" s="7">
        <v>2.5568620000000002</v>
      </c>
      <c r="J28" s="7">
        <v>0.27500000000000002</v>
      </c>
      <c r="K28" s="7">
        <v>0.34375</v>
      </c>
      <c r="L28" s="3"/>
    </row>
    <row r="29" spans="1:12">
      <c r="A29" s="3"/>
      <c r="B29" s="4" t="s">
        <v>11</v>
      </c>
      <c r="C29" s="4">
        <v>999</v>
      </c>
      <c r="D29" s="4"/>
      <c r="E29" s="4" t="s">
        <v>25</v>
      </c>
      <c r="F29" s="4" t="s">
        <v>26</v>
      </c>
      <c r="G29" s="4">
        <v>15</v>
      </c>
      <c r="H29" s="4">
        <v>999</v>
      </c>
      <c r="I29" s="7">
        <v>13.253705</v>
      </c>
      <c r="J29" s="8">
        <v>1.4E-2</v>
      </c>
      <c r="K29" s="7">
        <v>0.105</v>
      </c>
      <c r="L29" s="3"/>
    </row>
    <row r="30" spans="1:12">
      <c r="A30" s="3"/>
      <c r="B30" s="4" t="s">
        <v>11</v>
      </c>
      <c r="C30" s="4">
        <v>999</v>
      </c>
      <c r="D30" s="4"/>
      <c r="E30" s="4" t="s">
        <v>25</v>
      </c>
      <c r="F30" s="4" t="s">
        <v>24</v>
      </c>
      <c r="G30" s="4">
        <v>9</v>
      </c>
      <c r="H30" s="4">
        <v>999</v>
      </c>
      <c r="I30" s="7">
        <v>14.293516</v>
      </c>
      <c r="J30" s="8">
        <v>2.7E-2</v>
      </c>
      <c r="K30" s="7">
        <v>0.13500000000000001</v>
      </c>
      <c r="L30" s="3"/>
    </row>
    <row r="31" spans="1:12">
      <c r="A31" s="3"/>
      <c r="B31" s="4"/>
      <c r="C31" s="4"/>
      <c r="D31" s="4"/>
      <c r="E31" s="4" t="s">
        <v>25</v>
      </c>
      <c r="F31" s="4" t="s">
        <v>27</v>
      </c>
      <c r="G31" s="4">
        <v>21</v>
      </c>
      <c r="H31" s="4">
        <v>999</v>
      </c>
      <c r="I31" s="7">
        <v>13.707509999999999</v>
      </c>
      <c r="J31" s="8">
        <v>0.01</v>
      </c>
      <c r="K31" s="7">
        <v>0.105</v>
      </c>
      <c r="L31" s="3"/>
    </row>
    <row r="32" spans="1:12">
      <c r="A32" s="3"/>
      <c r="B32" s="4"/>
      <c r="C32" s="4"/>
      <c r="D32" s="4"/>
      <c r="E32" s="4" t="s">
        <v>23</v>
      </c>
      <c r="F32" s="4" t="s">
        <v>26</v>
      </c>
      <c r="G32" s="4">
        <v>12</v>
      </c>
      <c r="H32" s="4">
        <v>999</v>
      </c>
      <c r="I32" s="7">
        <v>3.866339</v>
      </c>
      <c r="J32" s="7">
        <v>0.10100000000000001</v>
      </c>
      <c r="K32" s="7">
        <v>0.2525</v>
      </c>
      <c r="L32" s="3"/>
    </row>
    <row r="33" spans="1:12">
      <c r="A33" s="3"/>
      <c r="B33" s="4"/>
      <c r="C33" s="4"/>
      <c r="D33" s="4"/>
      <c r="E33" s="4" t="s">
        <v>23</v>
      </c>
      <c r="F33" s="4" t="s">
        <v>24</v>
      </c>
      <c r="G33" s="4">
        <v>6</v>
      </c>
      <c r="H33" s="4">
        <v>999</v>
      </c>
      <c r="I33" s="7">
        <v>5.2302280000000003</v>
      </c>
      <c r="J33" s="7">
        <v>0.1</v>
      </c>
      <c r="K33" s="7">
        <v>0.2525</v>
      </c>
      <c r="L33" s="3"/>
    </row>
    <row r="34" spans="1:12">
      <c r="A34" s="3"/>
      <c r="B34" s="4"/>
      <c r="C34" s="4"/>
      <c r="D34" s="4"/>
      <c r="E34" s="4" t="s">
        <v>23</v>
      </c>
      <c r="F34" s="4" t="s">
        <v>27</v>
      </c>
      <c r="G34" s="4">
        <v>18</v>
      </c>
      <c r="H34" s="4">
        <v>999</v>
      </c>
      <c r="I34" s="7">
        <v>3.2467640000000002</v>
      </c>
      <c r="J34" s="7">
        <v>0.17299999999999999</v>
      </c>
      <c r="K34" s="7">
        <v>0.30833300000000002</v>
      </c>
      <c r="L34" s="3"/>
    </row>
    <row r="35" spans="1:12">
      <c r="A35" s="3"/>
      <c r="B35" s="4"/>
      <c r="C35" s="4"/>
      <c r="D35" s="4"/>
      <c r="E35" s="4" t="s">
        <v>26</v>
      </c>
      <c r="F35" s="4" t="s">
        <v>24</v>
      </c>
      <c r="G35" s="4">
        <v>12</v>
      </c>
      <c r="H35" s="4">
        <v>999</v>
      </c>
      <c r="I35" s="7">
        <v>0.29496499999999998</v>
      </c>
      <c r="J35" s="7">
        <v>0.495</v>
      </c>
      <c r="K35" s="7">
        <v>0.57115400000000005</v>
      </c>
      <c r="L35" s="3"/>
    </row>
    <row r="36" spans="1:12">
      <c r="A36" s="3"/>
      <c r="B36" s="4"/>
      <c r="C36" s="4"/>
      <c r="D36" s="4"/>
      <c r="E36" s="4" t="s">
        <v>23</v>
      </c>
      <c r="F36" s="4" t="s">
        <v>27</v>
      </c>
      <c r="G36" s="4">
        <v>24</v>
      </c>
      <c r="H36" s="4">
        <v>999</v>
      </c>
      <c r="I36" s="7">
        <v>1.5760829999999999</v>
      </c>
      <c r="J36" s="7">
        <v>0.20699999999999999</v>
      </c>
      <c r="K36" s="7">
        <v>0.3105</v>
      </c>
      <c r="L36" s="3"/>
    </row>
    <row r="37" spans="1:12">
      <c r="A37" s="3"/>
      <c r="B37" s="4"/>
      <c r="C37" s="4"/>
      <c r="D37" s="4"/>
      <c r="E37" s="4" t="s">
        <v>24</v>
      </c>
      <c r="F37" s="4" t="s">
        <v>27</v>
      </c>
      <c r="G37" s="4">
        <v>18</v>
      </c>
      <c r="H37" s="4">
        <v>999</v>
      </c>
      <c r="I37" s="7">
        <v>5.0129E-2</v>
      </c>
      <c r="J37" s="7">
        <v>0.89</v>
      </c>
      <c r="K37" s="7">
        <v>0.95357099999999995</v>
      </c>
      <c r="L37" s="3"/>
    </row>
    <row r="38" spans="1:12">
      <c r="A38" s="3"/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</row>
    <row r="39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3"/>
      <c r="B40" s="3"/>
      <c r="C40" s="3"/>
      <c r="D40" s="3"/>
      <c r="E40" s="31" t="s">
        <v>5</v>
      </c>
      <c r="F40" s="31" t="s">
        <v>6</v>
      </c>
      <c r="G40" s="31" t="s">
        <v>0</v>
      </c>
      <c r="H40" s="31" t="s">
        <v>1</v>
      </c>
      <c r="I40" s="31" t="s">
        <v>142</v>
      </c>
      <c r="J40" s="31" t="s">
        <v>3</v>
      </c>
      <c r="K40" s="31" t="s">
        <v>4</v>
      </c>
      <c r="L40" s="3"/>
    </row>
    <row r="41" spans="1:12">
      <c r="A41" s="3"/>
      <c r="B41" s="4" t="s">
        <v>137</v>
      </c>
      <c r="C41" s="32" t="s">
        <v>141</v>
      </c>
      <c r="D41" s="4"/>
      <c r="E41" s="4" t="s">
        <v>22</v>
      </c>
      <c r="F41" s="4" t="s">
        <v>25</v>
      </c>
      <c r="G41" s="4">
        <v>9</v>
      </c>
      <c r="H41" s="4">
        <v>999</v>
      </c>
      <c r="I41" s="7">
        <v>1</v>
      </c>
      <c r="J41" s="8">
        <v>1.4999999999999999E-2</v>
      </c>
      <c r="K41" s="7">
        <v>2.5000000000000001E-2</v>
      </c>
      <c r="L41" s="3"/>
    </row>
    <row r="42" spans="1:12">
      <c r="A42" s="3"/>
      <c r="B42" s="4" t="s">
        <v>7</v>
      </c>
      <c r="C42" s="4" t="s">
        <v>142</v>
      </c>
      <c r="D42" s="4"/>
      <c r="E42" s="4" t="s">
        <v>22</v>
      </c>
      <c r="F42" s="4" t="s">
        <v>23</v>
      </c>
      <c r="G42" s="4">
        <v>6</v>
      </c>
      <c r="H42" s="4">
        <v>999</v>
      </c>
      <c r="I42" s="7">
        <v>0.92592600000000003</v>
      </c>
      <c r="J42" s="7">
        <v>0.10199999999999999</v>
      </c>
      <c r="K42" s="7">
        <v>0.117692</v>
      </c>
      <c r="L42" s="3"/>
    </row>
    <row r="43" spans="1:12">
      <c r="A43" s="3"/>
      <c r="B43" s="4" t="s">
        <v>8</v>
      </c>
      <c r="C43" s="4">
        <v>39</v>
      </c>
      <c r="D43" s="4"/>
      <c r="E43" s="4" t="s">
        <v>22</v>
      </c>
      <c r="F43" s="4" t="s">
        <v>26</v>
      </c>
      <c r="G43" s="4">
        <v>12</v>
      </c>
      <c r="H43" s="4">
        <v>999</v>
      </c>
      <c r="I43" s="7">
        <v>0.68661000000000005</v>
      </c>
      <c r="J43" s="8">
        <v>4.0000000000000001E-3</v>
      </c>
      <c r="K43" s="7">
        <v>1.4999999999999999E-2</v>
      </c>
      <c r="L43" s="3"/>
    </row>
    <row r="44" spans="1:12">
      <c r="A44" s="3"/>
      <c r="B44" s="4" t="s">
        <v>9</v>
      </c>
      <c r="C44" s="4">
        <v>6</v>
      </c>
      <c r="D44" s="4"/>
      <c r="E44" s="4" t="s">
        <v>22</v>
      </c>
      <c r="F44" s="4" t="s">
        <v>24</v>
      </c>
      <c r="G44" s="4">
        <v>6</v>
      </c>
      <c r="H44" s="4">
        <v>999</v>
      </c>
      <c r="I44" s="7">
        <v>0.92592600000000003</v>
      </c>
      <c r="J44" s="7">
        <v>7.3999999999999996E-2</v>
      </c>
      <c r="K44" s="7">
        <v>0.100909</v>
      </c>
      <c r="L44" s="3"/>
    </row>
    <row r="45" spans="1:12">
      <c r="A45" s="3"/>
      <c r="B45" s="4" t="s">
        <v>10</v>
      </c>
      <c r="C45" s="7">
        <v>0.456818</v>
      </c>
      <c r="D45" s="4"/>
      <c r="E45" s="4" t="s">
        <v>22</v>
      </c>
      <c r="F45" s="4" t="s">
        <v>27</v>
      </c>
      <c r="G45" s="4">
        <v>18</v>
      </c>
      <c r="H45" s="4">
        <v>999</v>
      </c>
      <c r="I45" s="7">
        <v>0.91193400000000002</v>
      </c>
      <c r="J45" s="8">
        <v>2E-3</v>
      </c>
      <c r="K45" s="7">
        <v>0.01</v>
      </c>
      <c r="L45" s="3"/>
    </row>
    <row r="46" spans="1:12">
      <c r="A46" s="3"/>
      <c r="B46" s="4" t="s">
        <v>3</v>
      </c>
      <c r="C46" s="31">
        <v>1E-3</v>
      </c>
      <c r="D46" s="4"/>
      <c r="E46" s="4" t="s">
        <v>25</v>
      </c>
      <c r="F46" s="4" t="s">
        <v>23</v>
      </c>
      <c r="G46" s="4">
        <v>9</v>
      </c>
      <c r="H46" s="4">
        <v>999</v>
      </c>
      <c r="I46" s="7">
        <v>1</v>
      </c>
      <c r="J46" s="8">
        <v>1.0999999999999999E-2</v>
      </c>
      <c r="K46" s="7">
        <v>2.4375000000000001E-2</v>
      </c>
      <c r="L46" s="3"/>
    </row>
    <row r="47" spans="1:12">
      <c r="A47" s="3"/>
      <c r="B47" s="4" t="s">
        <v>11</v>
      </c>
      <c r="C47" s="4">
        <v>999</v>
      </c>
      <c r="D47" s="4"/>
      <c r="E47" s="4" t="s">
        <v>25</v>
      </c>
      <c r="F47" s="4" t="s">
        <v>26</v>
      </c>
      <c r="G47" s="4">
        <v>15</v>
      </c>
      <c r="H47" s="4">
        <v>999</v>
      </c>
      <c r="I47" s="7">
        <v>1.9608E-2</v>
      </c>
      <c r="J47" s="7">
        <v>0.313</v>
      </c>
      <c r="K47" s="7">
        <v>0.33535700000000002</v>
      </c>
      <c r="L47" s="3"/>
    </row>
    <row r="48" spans="1:12">
      <c r="A48" s="3"/>
      <c r="B48" s="4"/>
      <c r="C48" s="4"/>
      <c r="D48" s="4"/>
      <c r="E48" s="4" t="s">
        <v>25</v>
      </c>
      <c r="F48" s="4" t="s">
        <v>24</v>
      </c>
      <c r="G48" s="4">
        <v>9</v>
      </c>
      <c r="H48" s="4">
        <v>999</v>
      </c>
      <c r="I48" s="7">
        <v>1</v>
      </c>
      <c r="J48" s="8">
        <v>1.2E-2</v>
      </c>
      <c r="K48" s="7">
        <v>2.4375000000000001E-2</v>
      </c>
      <c r="L48" s="3"/>
    </row>
    <row r="49" spans="1:12">
      <c r="A49" s="3"/>
      <c r="B49" s="4"/>
      <c r="C49" s="4"/>
      <c r="D49" s="4"/>
      <c r="E49" s="4" t="s">
        <v>25</v>
      </c>
      <c r="F49" s="4" t="s">
        <v>27</v>
      </c>
      <c r="G49" s="4">
        <v>21</v>
      </c>
      <c r="H49" s="4">
        <v>999</v>
      </c>
      <c r="I49" s="7">
        <v>-0.10814799999999999</v>
      </c>
      <c r="J49" s="7">
        <v>0.83199999999999996</v>
      </c>
      <c r="K49" s="7">
        <v>0.83199999999999996</v>
      </c>
      <c r="L49" s="3"/>
    </row>
    <row r="50" spans="1:12">
      <c r="A50" s="3"/>
      <c r="B50" s="4"/>
      <c r="C50" s="4"/>
      <c r="D50" s="4"/>
      <c r="E50" s="4" t="s">
        <v>23</v>
      </c>
      <c r="F50" s="4" t="s">
        <v>26</v>
      </c>
      <c r="G50" s="4">
        <v>12</v>
      </c>
      <c r="H50" s="4">
        <v>999</v>
      </c>
      <c r="I50" s="7">
        <v>0.33333299999999999</v>
      </c>
      <c r="J50" s="8">
        <v>3.7999999999999999E-2</v>
      </c>
      <c r="K50" s="7">
        <v>5.7000000000000002E-2</v>
      </c>
      <c r="L50" s="3"/>
    </row>
    <row r="51" spans="1:12">
      <c r="A51" s="3"/>
      <c r="B51" s="4"/>
      <c r="C51" s="4"/>
      <c r="D51" s="4"/>
      <c r="E51" s="4" t="s">
        <v>23</v>
      </c>
      <c r="F51" s="4" t="s">
        <v>24</v>
      </c>
      <c r="G51" s="4">
        <v>6</v>
      </c>
      <c r="H51" s="4">
        <v>999</v>
      </c>
      <c r="I51" s="7">
        <v>1</v>
      </c>
      <c r="J51" s="7">
        <v>0.10199999999999999</v>
      </c>
      <c r="K51" s="7">
        <v>0.117692</v>
      </c>
      <c r="L51" s="3"/>
    </row>
    <row r="52" spans="1:12">
      <c r="A52" s="3"/>
      <c r="B52" s="4"/>
      <c r="C52" s="4"/>
      <c r="D52" s="4"/>
      <c r="E52" s="4" t="s">
        <v>23</v>
      </c>
      <c r="F52" s="4" t="s">
        <v>27</v>
      </c>
      <c r="G52" s="4">
        <v>18</v>
      </c>
      <c r="H52" s="4">
        <v>999</v>
      </c>
      <c r="I52" s="7">
        <v>0.68559700000000001</v>
      </c>
      <c r="J52" s="8">
        <v>2E-3</v>
      </c>
      <c r="K52" s="7">
        <v>0.01</v>
      </c>
      <c r="L52" s="3"/>
    </row>
    <row r="53" spans="1:12">
      <c r="A53" s="3"/>
      <c r="B53" s="4"/>
      <c r="C53" s="4"/>
      <c r="D53" s="4"/>
      <c r="E53" s="4" t="s">
        <v>26</v>
      </c>
      <c r="F53" s="4" t="s">
        <v>24</v>
      </c>
      <c r="G53" s="4">
        <v>12</v>
      </c>
      <c r="H53" s="4">
        <v>999</v>
      </c>
      <c r="I53" s="7">
        <v>0.965812</v>
      </c>
      <c r="J53" s="8">
        <v>6.0000000000000001E-3</v>
      </c>
      <c r="K53" s="7">
        <v>1.7999999999999999E-2</v>
      </c>
      <c r="L53" s="3"/>
    </row>
    <row r="54" spans="1:12">
      <c r="A54" s="3"/>
      <c r="B54" s="4"/>
      <c r="C54" s="4"/>
      <c r="D54" s="4"/>
      <c r="E54" s="4" t="s">
        <v>23</v>
      </c>
      <c r="F54" s="4" t="s">
        <v>27</v>
      </c>
      <c r="G54" s="4">
        <v>24</v>
      </c>
      <c r="H54" s="4">
        <v>999</v>
      </c>
      <c r="I54" s="7">
        <v>0.24749099999999999</v>
      </c>
      <c r="J54" s="8">
        <v>1.2999999999999999E-2</v>
      </c>
      <c r="K54" s="7">
        <v>2.4375000000000001E-2</v>
      </c>
      <c r="L54" s="3"/>
    </row>
    <row r="55" spans="1:12">
      <c r="A55" s="3"/>
      <c r="B55" s="4"/>
      <c r="C55" s="4"/>
      <c r="D55" s="4"/>
      <c r="E55" s="4" t="s">
        <v>24</v>
      </c>
      <c r="F55" s="4" t="s">
        <v>27</v>
      </c>
      <c r="G55" s="4">
        <v>18</v>
      </c>
      <c r="H55" s="4">
        <v>999</v>
      </c>
      <c r="I55" s="7">
        <v>1</v>
      </c>
      <c r="J55" s="8">
        <v>2E-3</v>
      </c>
      <c r="K55" s="7">
        <v>0.01</v>
      </c>
      <c r="L55" s="3"/>
    </row>
    <row r="56" spans="1:12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3" workbookViewId="0"/>
  </sheetViews>
  <sheetFormatPr baseColWidth="10" defaultRowHeight="15" x14ac:dyDescent="0"/>
  <cols>
    <col min="1" max="1" width="10.83203125" style="2"/>
    <col min="2" max="2" width="29.83203125" style="1" bestFit="1" customWidth="1"/>
    <col min="3" max="3" width="19.33203125" style="1" bestFit="1" customWidth="1"/>
    <col min="4" max="4" width="7" style="1" bestFit="1" customWidth="1"/>
    <col min="5" max="5" width="14.83203125" style="1" bestFit="1" customWidth="1"/>
    <col min="6" max="6" width="7.5" style="1" bestFit="1" customWidth="1"/>
    <col min="7" max="7" width="8.6640625" style="1" bestFit="1" customWidth="1"/>
    <col min="8" max="8" width="5.33203125" style="1" customWidth="1"/>
    <col min="9" max="9" width="29.83203125" style="1" bestFit="1" customWidth="1"/>
    <col min="10" max="10" width="2.6640625" style="1" bestFit="1" customWidth="1"/>
    <col min="11" max="11" width="2.5" style="1" bestFit="1" customWidth="1"/>
    <col min="12" max="12" width="2.83203125" style="1" bestFit="1" customWidth="1"/>
    <col min="13" max="16384" width="10.83203125" style="2"/>
  </cols>
  <sheetData>
    <row r="1" spans="1:1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>
      <c r="A2" s="17" t="s">
        <v>131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>
      <c r="A4" s="3"/>
      <c r="B4" s="25" t="s">
        <v>127</v>
      </c>
      <c r="C4" s="25" t="s">
        <v>111</v>
      </c>
      <c r="D4" s="25" t="s">
        <v>132</v>
      </c>
      <c r="E4" s="25" t="s">
        <v>133</v>
      </c>
      <c r="F4" s="4"/>
      <c r="G4" s="4"/>
      <c r="H4" s="4"/>
      <c r="I4" s="4"/>
      <c r="J4" s="4"/>
      <c r="K4" s="4"/>
      <c r="L4" s="4"/>
      <c r="M4" s="3"/>
    </row>
    <row r="5" spans="1:13">
      <c r="A5" s="3"/>
      <c r="B5" s="6" t="s">
        <v>19</v>
      </c>
      <c r="C5" s="4" t="s">
        <v>82</v>
      </c>
      <c r="D5" s="4">
        <v>15.4</v>
      </c>
      <c r="E5" s="25" t="s">
        <v>95</v>
      </c>
      <c r="F5" s="4"/>
      <c r="G5" s="4"/>
      <c r="H5" s="4"/>
      <c r="I5" s="4"/>
      <c r="J5" s="4"/>
      <c r="K5" s="4"/>
      <c r="L5" s="4"/>
      <c r="M5" s="3"/>
    </row>
    <row r="6" spans="1:13">
      <c r="A6" s="3"/>
      <c r="B6" s="4"/>
      <c r="C6" s="4" t="s">
        <v>96</v>
      </c>
      <c r="D6" s="4">
        <v>17.2</v>
      </c>
      <c r="E6" s="25" t="s">
        <v>95</v>
      </c>
      <c r="F6" s="4"/>
      <c r="G6" s="4"/>
      <c r="H6" s="4"/>
      <c r="I6" s="4"/>
      <c r="J6" s="4"/>
      <c r="K6" s="4"/>
      <c r="L6" s="4"/>
      <c r="M6" s="3"/>
    </row>
    <row r="7" spans="1:13">
      <c r="A7" s="3"/>
      <c r="B7" s="4"/>
      <c r="C7" s="4" t="s">
        <v>84</v>
      </c>
      <c r="D7" s="4">
        <v>29.46</v>
      </c>
      <c r="E7" s="25" t="s">
        <v>95</v>
      </c>
      <c r="F7" s="4"/>
      <c r="G7" s="4"/>
      <c r="H7" s="4"/>
      <c r="I7" s="4"/>
      <c r="J7" s="4"/>
      <c r="K7" s="4"/>
      <c r="L7" s="4"/>
      <c r="M7" s="3"/>
    </row>
    <row r="8" spans="1:13">
      <c r="A8" s="3"/>
      <c r="B8" s="4"/>
      <c r="C8" s="4" t="s">
        <v>85</v>
      </c>
      <c r="D8" s="4">
        <v>15.26</v>
      </c>
      <c r="E8" s="25" t="s">
        <v>95</v>
      </c>
      <c r="F8" s="4"/>
      <c r="G8" s="4"/>
      <c r="H8" s="4"/>
      <c r="I8" s="4"/>
      <c r="J8" s="4"/>
      <c r="K8" s="4"/>
      <c r="L8" s="4"/>
      <c r="M8" s="3"/>
    </row>
    <row r="9" spans="1:13">
      <c r="A9" s="3"/>
      <c r="B9" s="6" t="s">
        <v>20</v>
      </c>
      <c r="C9" s="4" t="s">
        <v>82</v>
      </c>
      <c r="D9" s="4">
        <v>13.51</v>
      </c>
      <c r="E9" s="25" t="s">
        <v>95</v>
      </c>
      <c r="F9" s="4"/>
      <c r="G9" s="4"/>
      <c r="H9" s="4"/>
      <c r="I9" s="4"/>
      <c r="J9" s="4"/>
      <c r="K9" s="4"/>
      <c r="L9" s="4"/>
      <c r="M9" s="3"/>
    </row>
    <row r="10" spans="1:13">
      <c r="A10" s="3"/>
      <c r="B10" s="4"/>
      <c r="C10" s="4" t="s">
        <v>96</v>
      </c>
      <c r="D10" s="4">
        <v>16.600000000000001</v>
      </c>
      <c r="E10" s="25" t="s">
        <v>95</v>
      </c>
      <c r="F10" s="4"/>
      <c r="G10" s="4"/>
      <c r="H10" s="4"/>
      <c r="I10" s="4"/>
      <c r="J10" s="4"/>
      <c r="K10" s="4"/>
      <c r="L10" s="4"/>
      <c r="M10" s="3"/>
    </row>
    <row r="11" spans="1:13">
      <c r="A11" s="3"/>
      <c r="B11" s="4"/>
      <c r="C11" s="4" t="s">
        <v>84</v>
      </c>
      <c r="D11" s="4">
        <v>21.83</v>
      </c>
      <c r="E11" s="25" t="s">
        <v>95</v>
      </c>
      <c r="F11" s="4"/>
      <c r="G11" s="4"/>
      <c r="H11" s="4"/>
      <c r="I11" s="4"/>
      <c r="J11" s="4"/>
      <c r="K11" s="4"/>
      <c r="L11" s="4"/>
      <c r="M11" s="3"/>
    </row>
    <row r="12" spans="1:13">
      <c r="A12" s="3"/>
      <c r="B12" s="4"/>
      <c r="C12" s="4" t="s">
        <v>85</v>
      </c>
      <c r="D12" s="4">
        <v>9.5399999999999991</v>
      </c>
      <c r="E12" s="25" t="s">
        <v>95</v>
      </c>
      <c r="F12" s="4"/>
      <c r="G12" s="4"/>
      <c r="H12" s="4"/>
      <c r="I12" s="4"/>
      <c r="J12" s="4"/>
      <c r="K12" s="4"/>
      <c r="L12" s="4"/>
      <c r="M12" s="3"/>
    </row>
    <row r="13" spans="1:13">
      <c r="A13" s="3"/>
      <c r="B13" s="6" t="s">
        <v>21</v>
      </c>
      <c r="C13" s="4" t="s">
        <v>82</v>
      </c>
      <c r="D13" s="4">
        <v>23.29</v>
      </c>
      <c r="E13" s="25" t="s">
        <v>95</v>
      </c>
      <c r="F13" s="4"/>
      <c r="G13" s="4"/>
      <c r="H13" s="4"/>
      <c r="I13" s="4"/>
      <c r="J13" s="4"/>
      <c r="K13" s="4"/>
      <c r="L13" s="4"/>
      <c r="M13" s="3"/>
    </row>
    <row r="14" spans="1:13">
      <c r="A14" s="3"/>
      <c r="B14" s="4"/>
      <c r="C14" s="4" t="s">
        <v>96</v>
      </c>
      <c r="D14" s="4">
        <v>28.36</v>
      </c>
      <c r="E14" s="25" t="s">
        <v>95</v>
      </c>
      <c r="F14" s="4"/>
      <c r="G14" s="4"/>
      <c r="H14" s="4"/>
      <c r="I14" s="4"/>
      <c r="J14" s="4"/>
      <c r="K14" s="4"/>
      <c r="L14" s="4"/>
      <c r="M14" s="3"/>
    </row>
    <row r="15" spans="1:13">
      <c r="A15" s="3"/>
      <c r="B15" s="4"/>
      <c r="C15" s="4" t="s">
        <v>84</v>
      </c>
      <c r="D15" s="4">
        <v>20.69</v>
      </c>
      <c r="E15" s="25" t="s">
        <v>95</v>
      </c>
      <c r="F15" s="4"/>
      <c r="G15" s="4"/>
      <c r="H15" s="4"/>
      <c r="I15" s="4"/>
      <c r="J15" s="4"/>
      <c r="K15" s="4"/>
      <c r="L15" s="4"/>
      <c r="M15" s="3"/>
    </row>
    <row r="16" spans="1:13">
      <c r="A16" s="3"/>
      <c r="B16" s="4"/>
      <c r="C16" s="4" t="s">
        <v>85</v>
      </c>
      <c r="D16" s="4">
        <v>7.69</v>
      </c>
      <c r="E16" s="25" t="s">
        <v>95</v>
      </c>
      <c r="F16" s="4"/>
      <c r="G16" s="4"/>
      <c r="H16" s="4"/>
      <c r="I16" s="4"/>
      <c r="J16" s="4"/>
      <c r="K16" s="4"/>
      <c r="L16" s="4"/>
      <c r="M16" s="3"/>
    </row>
    <row r="17" spans="1:1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</row>
    <row r="18" spans="1:13">
      <c r="A18" s="3"/>
      <c r="B18" s="38">
        <v>2016</v>
      </c>
      <c r="C18" s="38"/>
      <c r="D18" s="38"/>
      <c r="E18" s="38"/>
      <c r="F18" s="38"/>
      <c r="G18" s="38"/>
      <c r="H18" s="4"/>
      <c r="I18" s="4"/>
      <c r="J18" s="4"/>
      <c r="K18" s="4"/>
      <c r="L18" s="4"/>
      <c r="M18" s="3"/>
    </row>
    <row r="19" spans="1:13">
      <c r="A19" s="3"/>
      <c r="B19" s="4"/>
      <c r="C19" s="25" t="s">
        <v>90</v>
      </c>
      <c r="D19" s="25" t="s">
        <v>91</v>
      </c>
      <c r="E19" s="25" t="s">
        <v>92</v>
      </c>
      <c r="F19" s="25" t="s">
        <v>93</v>
      </c>
      <c r="G19" s="25" t="s">
        <v>94</v>
      </c>
      <c r="H19" s="4"/>
      <c r="I19" s="37" t="s">
        <v>82</v>
      </c>
      <c r="J19" s="37"/>
      <c r="K19" s="37"/>
      <c r="L19" s="25"/>
      <c r="M19" s="3"/>
    </row>
    <row r="20" spans="1:13">
      <c r="A20" s="3"/>
      <c r="B20" s="4" t="s">
        <v>82</v>
      </c>
      <c r="C20" s="4">
        <v>2</v>
      </c>
      <c r="D20" s="4">
        <v>2</v>
      </c>
      <c r="E20" s="28">
        <v>9761.5555999999997</v>
      </c>
      <c r="F20" s="28">
        <v>10.908099999999999</v>
      </c>
      <c r="G20" s="8">
        <v>0.01</v>
      </c>
      <c r="H20" s="4"/>
      <c r="I20" s="6" t="s">
        <v>19</v>
      </c>
      <c r="J20" s="4" t="s">
        <v>89</v>
      </c>
      <c r="K20" s="4"/>
      <c r="L20" s="4"/>
      <c r="M20" s="3"/>
    </row>
    <row r="21" spans="1:13">
      <c r="A21" s="3"/>
      <c r="B21" s="4" t="s">
        <v>96</v>
      </c>
      <c r="C21" s="4">
        <v>2</v>
      </c>
      <c r="D21" s="4">
        <v>2</v>
      </c>
      <c r="E21" s="28">
        <v>100.26182</v>
      </c>
      <c r="F21" s="28">
        <v>8.9235000000000007</v>
      </c>
      <c r="G21" s="25">
        <v>1.6E-2</v>
      </c>
      <c r="H21" s="4"/>
      <c r="I21" s="6" t="s">
        <v>20</v>
      </c>
      <c r="J21" s="4" t="s">
        <v>89</v>
      </c>
      <c r="K21" s="4"/>
      <c r="L21" s="4"/>
      <c r="M21" s="3"/>
    </row>
    <row r="22" spans="1:13">
      <c r="A22" s="3"/>
      <c r="B22" s="4" t="s">
        <v>84</v>
      </c>
      <c r="C22" s="4">
        <v>2</v>
      </c>
      <c r="D22" s="4">
        <v>2</v>
      </c>
      <c r="E22" s="28">
        <v>4.4625199999999997E-2</v>
      </c>
      <c r="F22" s="28">
        <v>14.8012</v>
      </c>
      <c r="G22" s="25">
        <v>5.0000000000000001E-3</v>
      </c>
      <c r="H22" s="4"/>
      <c r="I22" s="6" t="s">
        <v>21</v>
      </c>
      <c r="J22" s="4"/>
      <c r="K22" s="4" t="s">
        <v>87</v>
      </c>
      <c r="L22" s="4"/>
      <c r="M22" s="3"/>
    </row>
    <row r="23" spans="1:13">
      <c r="A23" s="3"/>
      <c r="B23" s="4" t="s">
        <v>85</v>
      </c>
      <c r="C23" s="4">
        <v>2</v>
      </c>
      <c r="D23" s="4">
        <v>2</v>
      </c>
      <c r="E23" s="28">
        <v>5.3554339999999999E-2</v>
      </c>
      <c r="F23" s="28">
        <v>18.0547</v>
      </c>
      <c r="G23" s="25">
        <v>3.0000000000000001E-3</v>
      </c>
      <c r="H23" s="4"/>
      <c r="I23" s="4"/>
      <c r="J23" s="4"/>
      <c r="K23" s="4"/>
      <c r="L23" s="4"/>
      <c r="M23" s="3"/>
    </row>
    <row r="24" spans="1:13">
      <c r="A24" s="3"/>
      <c r="B24" s="4"/>
      <c r="C24" s="4"/>
      <c r="D24" s="4"/>
      <c r="E24" s="4"/>
      <c r="F24" s="4"/>
      <c r="G24" s="4"/>
      <c r="H24" s="4"/>
      <c r="I24" s="37" t="s">
        <v>83</v>
      </c>
      <c r="J24" s="37"/>
      <c r="K24" s="37"/>
      <c r="L24" s="25"/>
      <c r="M24" s="3"/>
    </row>
    <row r="25" spans="1:13">
      <c r="A25" s="3"/>
      <c r="B25" s="4"/>
      <c r="C25" s="4"/>
      <c r="D25" s="4"/>
      <c r="E25" s="4"/>
      <c r="F25" s="4"/>
      <c r="G25" s="4"/>
      <c r="H25" s="4"/>
      <c r="I25" s="6" t="s">
        <v>19</v>
      </c>
      <c r="J25" s="4" t="s">
        <v>89</v>
      </c>
      <c r="K25" s="4"/>
      <c r="L25" s="4"/>
      <c r="M25" s="3"/>
    </row>
    <row r="26" spans="1:13">
      <c r="A26" s="3"/>
      <c r="B26" s="4"/>
      <c r="C26" s="4"/>
      <c r="D26" s="4"/>
      <c r="E26" s="4"/>
      <c r="F26" s="4"/>
      <c r="G26" s="4"/>
      <c r="H26" s="4"/>
      <c r="I26" s="6" t="s">
        <v>20</v>
      </c>
      <c r="J26" s="4" t="s">
        <v>89</v>
      </c>
      <c r="K26" s="4"/>
      <c r="L26" s="4"/>
      <c r="M26" s="3"/>
    </row>
    <row r="27" spans="1:13">
      <c r="A27" s="3"/>
      <c r="B27" s="4"/>
      <c r="C27" s="4"/>
      <c r="D27" s="4"/>
      <c r="E27" s="4"/>
      <c r="F27" s="4"/>
      <c r="G27" s="4"/>
      <c r="H27" s="4"/>
      <c r="I27" s="6" t="s">
        <v>21</v>
      </c>
      <c r="J27" s="4"/>
      <c r="K27" s="4" t="s">
        <v>87</v>
      </c>
      <c r="L27" s="4"/>
      <c r="M27" s="3"/>
    </row>
    <row r="28" spans="1:1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"/>
    </row>
    <row r="29" spans="1:13">
      <c r="A29" s="3"/>
      <c r="B29" s="4"/>
      <c r="C29" s="4"/>
      <c r="D29" s="4"/>
      <c r="E29" s="4"/>
      <c r="F29" s="4"/>
      <c r="G29" s="4"/>
      <c r="H29" s="4"/>
      <c r="I29" s="37" t="s">
        <v>84</v>
      </c>
      <c r="J29" s="37"/>
      <c r="K29" s="37"/>
      <c r="L29" s="25"/>
      <c r="M29" s="3"/>
    </row>
    <row r="30" spans="1:13">
      <c r="A30" s="3"/>
      <c r="B30" s="4"/>
      <c r="C30" s="4"/>
      <c r="D30" s="4"/>
      <c r="E30" s="4"/>
      <c r="F30" s="4"/>
      <c r="G30" s="4"/>
      <c r="H30" s="4"/>
      <c r="I30" s="6" t="s">
        <v>19</v>
      </c>
      <c r="J30" s="4" t="s">
        <v>89</v>
      </c>
      <c r="K30" s="4"/>
      <c r="L30" s="4"/>
      <c r="M30" s="3"/>
    </row>
    <row r="31" spans="1:13">
      <c r="A31" s="3"/>
      <c r="B31" s="4"/>
      <c r="C31" s="4"/>
      <c r="D31" s="4"/>
      <c r="E31" s="4"/>
      <c r="F31" s="4"/>
      <c r="G31" s="4"/>
      <c r="H31" s="4"/>
      <c r="I31" s="6" t="s">
        <v>20</v>
      </c>
      <c r="J31" s="4" t="s">
        <v>89</v>
      </c>
      <c r="K31" s="4"/>
      <c r="L31" s="4"/>
      <c r="M31" s="3"/>
    </row>
    <row r="32" spans="1:13">
      <c r="A32" s="3"/>
      <c r="B32" s="4"/>
      <c r="C32" s="4"/>
      <c r="D32" s="4"/>
      <c r="E32" s="4"/>
      <c r="F32" s="4"/>
      <c r="G32" s="4"/>
      <c r="H32" s="4"/>
      <c r="I32" s="6" t="s">
        <v>21</v>
      </c>
      <c r="J32" s="4"/>
      <c r="K32" s="4" t="s">
        <v>87</v>
      </c>
      <c r="L32" s="4"/>
      <c r="M32" s="3"/>
    </row>
    <row r="33" spans="1:1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3"/>
    </row>
    <row r="34" spans="1:13">
      <c r="A34" s="3"/>
      <c r="B34" s="4"/>
      <c r="C34" s="4"/>
      <c r="D34" s="4"/>
      <c r="E34" s="4"/>
      <c r="F34" s="4"/>
      <c r="G34" s="4"/>
      <c r="H34" s="4"/>
      <c r="I34" s="37" t="s">
        <v>85</v>
      </c>
      <c r="J34" s="37"/>
      <c r="K34" s="37"/>
      <c r="L34" s="25"/>
      <c r="M34" s="3"/>
    </row>
    <row r="35" spans="1:13">
      <c r="A35" s="3"/>
      <c r="B35" s="4"/>
      <c r="C35" s="4"/>
      <c r="D35" s="4"/>
      <c r="E35" s="4"/>
      <c r="F35" s="4"/>
      <c r="G35" s="4"/>
      <c r="H35" s="4"/>
      <c r="I35" s="6" t="s">
        <v>19</v>
      </c>
      <c r="J35" s="4" t="s">
        <v>89</v>
      </c>
      <c r="K35" s="4"/>
      <c r="L35" s="4"/>
      <c r="M35" s="3"/>
    </row>
    <row r="36" spans="1:13">
      <c r="A36" s="3"/>
      <c r="B36" s="4"/>
      <c r="C36" s="4"/>
      <c r="D36" s="4"/>
      <c r="E36" s="4"/>
      <c r="F36" s="4"/>
      <c r="G36" s="4"/>
      <c r="H36" s="4"/>
      <c r="I36" s="6" t="s">
        <v>20</v>
      </c>
      <c r="J36" s="4" t="s">
        <v>89</v>
      </c>
      <c r="K36" s="4"/>
      <c r="L36" s="4"/>
      <c r="M36" s="3"/>
    </row>
    <row r="37" spans="1:13">
      <c r="A37" s="3"/>
      <c r="B37" s="4"/>
      <c r="C37" s="4"/>
      <c r="D37" s="4"/>
      <c r="E37" s="4"/>
      <c r="F37" s="4"/>
      <c r="G37" s="4"/>
      <c r="H37" s="4"/>
      <c r="I37" s="6" t="s">
        <v>21</v>
      </c>
      <c r="J37" s="4"/>
      <c r="K37" s="4" t="s">
        <v>87</v>
      </c>
      <c r="L37" s="4"/>
      <c r="M37" s="3"/>
    </row>
    <row r="38" spans="1:1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"/>
    </row>
    <row r="39" spans="1:13">
      <c r="A39" s="3"/>
      <c r="B39" s="38">
        <v>2019</v>
      </c>
      <c r="C39" s="38"/>
      <c r="D39" s="38"/>
      <c r="E39" s="38"/>
      <c r="F39" s="38"/>
      <c r="G39" s="38"/>
      <c r="H39" s="4"/>
      <c r="I39" s="4"/>
      <c r="J39" s="4"/>
      <c r="K39" s="4"/>
      <c r="L39" s="4"/>
      <c r="M39" s="3"/>
    </row>
    <row r="40" spans="1:13">
      <c r="A40" s="3"/>
      <c r="B40" s="4"/>
      <c r="C40" s="25" t="s">
        <v>90</v>
      </c>
      <c r="D40" s="25" t="s">
        <v>91</v>
      </c>
      <c r="E40" s="25" t="s">
        <v>92</v>
      </c>
      <c r="F40" s="25" t="s">
        <v>93</v>
      </c>
      <c r="G40" s="25" t="s">
        <v>94</v>
      </c>
      <c r="H40" s="4"/>
      <c r="I40" s="37" t="s">
        <v>82</v>
      </c>
      <c r="J40" s="37"/>
      <c r="K40" s="37"/>
      <c r="L40" s="37"/>
      <c r="M40" s="3"/>
    </row>
    <row r="41" spans="1:13">
      <c r="A41" s="3"/>
      <c r="B41" s="4" t="s">
        <v>82</v>
      </c>
      <c r="C41" s="4">
        <v>2</v>
      </c>
      <c r="D41" s="4">
        <v>2</v>
      </c>
      <c r="E41" s="28">
        <v>7178.9777999999997</v>
      </c>
      <c r="F41" s="28">
        <v>5.6757999999999997</v>
      </c>
      <c r="G41" s="25">
        <v>8.9999999999999993E-3</v>
      </c>
      <c r="H41" s="4"/>
      <c r="I41" s="6" t="s">
        <v>19</v>
      </c>
      <c r="J41" s="4" t="s">
        <v>89</v>
      </c>
      <c r="K41" s="4"/>
      <c r="L41" s="4"/>
      <c r="M41" s="3"/>
    </row>
    <row r="42" spans="1:13">
      <c r="A42" s="3"/>
      <c r="B42" s="4" t="s">
        <v>96</v>
      </c>
      <c r="C42" s="4">
        <v>2</v>
      </c>
      <c r="D42" s="4">
        <v>2</v>
      </c>
      <c r="E42" s="28">
        <v>82.249945999999994</v>
      </c>
      <c r="F42" s="28">
        <v>7.24</v>
      </c>
      <c r="G42" s="25">
        <v>3.0000000000000001E-3</v>
      </c>
      <c r="H42" s="4"/>
      <c r="I42" s="6" t="s">
        <v>20</v>
      </c>
      <c r="J42" s="4"/>
      <c r="K42" s="4" t="s">
        <v>87</v>
      </c>
      <c r="L42" s="4"/>
      <c r="M42" s="3"/>
    </row>
    <row r="43" spans="1:13">
      <c r="A43" s="3"/>
      <c r="B43" s="4" t="s">
        <v>84</v>
      </c>
      <c r="C43" s="4">
        <v>2</v>
      </c>
      <c r="D43" s="4">
        <v>2</v>
      </c>
      <c r="E43" s="28">
        <v>4.9070160000000002E-2</v>
      </c>
      <c r="F43" s="28">
        <v>1.8717999999999999</v>
      </c>
      <c r="G43" s="4">
        <v>0.17299999999999999</v>
      </c>
      <c r="H43" s="4"/>
      <c r="I43" s="6" t="s">
        <v>21</v>
      </c>
      <c r="J43" s="4" t="s">
        <v>89</v>
      </c>
      <c r="K43" s="4"/>
      <c r="L43" s="4"/>
      <c r="M43" s="3"/>
    </row>
    <row r="44" spans="1:13">
      <c r="A44" s="3"/>
      <c r="B44" s="4" t="s">
        <v>85</v>
      </c>
      <c r="C44" s="4">
        <v>2</v>
      </c>
      <c r="D44" s="4">
        <v>2</v>
      </c>
      <c r="E44" s="28">
        <v>4.0285439999999999E-2</v>
      </c>
      <c r="F44" s="28">
        <v>1.4786999999999999</v>
      </c>
      <c r="G44" s="4">
        <v>0.246</v>
      </c>
      <c r="H44" s="4"/>
      <c r="I44" s="4"/>
      <c r="J44" s="4"/>
      <c r="K44" s="4"/>
      <c r="L44" s="4"/>
      <c r="M44" s="3"/>
    </row>
    <row r="45" spans="1:13">
      <c r="A45" s="3"/>
      <c r="B45" s="4"/>
      <c r="C45" s="4"/>
      <c r="D45" s="4"/>
      <c r="E45" s="4"/>
      <c r="F45" s="4"/>
      <c r="G45" s="4"/>
      <c r="H45" s="4"/>
      <c r="I45" s="37" t="s">
        <v>83</v>
      </c>
      <c r="J45" s="37"/>
      <c r="K45" s="37"/>
      <c r="L45" s="25"/>
      <c r="M45" s="3"/>
    </row>
    <row r="46" spans="1:13">
      <c r="A46" s="3"/>
      <c r="B46" s="4"/>
      <c r="C46" s="4"/>
      <c r="D46" s="4"/>
      <c r="E46" s="4"/>
      <c r="F46" s="4"/>
      <c r="G46" s="4"/>
      <c r="H46" s="4"/>
      <c r="I46" s="6" t="s">
        <v>19</v>
      </c>
      <c r="J46" s="4" t="s">
        <v>89</v>
      </c>
      <c r="K46" s="4"/>
      <c r="L46" s="4"/>
      <c r="M46" s="3"/>
    </row>
    <row r="47" spans="1:13">
      <c r="A47" s="3"/>
      <c r="B47" s="4"/>
      <c r="C47" s="4"/>
      <c r="D47" s="4"/>
      <c r="E47" s="4"/>
      <c r="F47" s="4"/>
      <c r="G47" s="4"/>
      <c r="H47" s="4"/>
      <c r="I47" s="6" t="s">
        <v>20</v>
      </c>
      <c r="J47" s="4"/>
      <c r="K47" s="4" t="s">
        <v>87</v>
      </c>
      <c r="L47" s="4"/>
      <c r="M47" s="3"/>
    </row>
    <row r="48" spans="1:13">
      <c r="A48" s="3"/>
      <c r="B48" s="4"/>
      <c r="C48" s="4"/>
      <c r="D48" s="4"/>
      <c r="E48" s="4"/>
      <c r="F48" s="4"/>
      <c r="G48" s="4"/>
      <c r="H48" s="4"/>
      <c r="I48" s="6" t="s">
        <v>21</v>
      </c>
      <c r="J48" s="4" t="s">
        <v>89</v>
      </c>
      <c r="K48" s="4"/>
      <c r="L48" s="4"/>
      <c r="M48" s="3"/>
    </row>
    <row r="49" spans="1:13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3"/>
    </row>
  </sheetData>
  <mergeCells count="8">
    <mergeCell ref="B18:G18"/>
    <mergeCell ref="B39:G39"/>
    <mergeCell ref="I40:L40"/>
    <mergeCell ref="I45:K45"/>
    <mergeCell ref="I34:K34"/>
    <mergeCell ref="I29:K29"/>
    <mergeCell ref="I24:K24"/>
    <mergeCell ref="I19:K1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/>
  </sheetViews>
  <sheetFormatPr baseColWidth="10" defaultRowHeight="15" x14ac:dyDescent="0"/>
  <cols>
    <col min="1" max="1" width="10.83203125" style="2"/>
    <col min="2" max="2" width="20.1640625" style="1" bestFit="1" customWidth="1"/>
    <col min="3" max="3" width="14.5" style="1" bestFit="1" customWidth="1"/>
    <col min="4" max="4" width="10.83203125" style="1"/>
    <col min="5" max="6" width="31.5" style="1" bestFit="1" customWidth="1"/>
    <col min="7" max="7" width="11" style="1" bestFit="1" customWidth="1"/>
    <col min="8" max="8" width="12.6640625" style="1" bestFit="1" customWidth="1"/>
    <col min="9" max="9" width="9.1640625" style="1" bestFit="1" customWidth="1"/>
    <col min="10" max="11" width="7.5" style="1" bestFit="1" customWidth="1"/>
    <col min="12" max="16384" width="10.83203125" style="2"/>
  </cols>
  <sheetData>
    <row r="1" spans="1:1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"/>
    </row>
    <row r="2" spans="1:12">
      <c r="A2" s="3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>
      <c r="A4" s="3"/>
      <c r="B4" s="4"/>
      <c r="C4" s="4"/>
      <c r="D4" s="4"/>
      <c r="E4" s="5" t="s">
        <v>5</v>
      </c>
      <c r="F4" s="5" t="s">
        <v>6</v>
      </c>
      <c r="G4" s="5" t="s">
        <v>0</v>
      </c>
      <c r="H4" s="5" t="s">
        <v>1</v>
      </c>
      <c r="I4" s="5" t="s">
        <v>2</v>
      </c>
      <c r="J4" s="5" t="s">
        <v>3</v>
      </c>
      <c r="K4" s="5" t="s">
        <v>4</v>
      </c>
      <c r="L4" s="3"/>
    </row>
    <row r="5" spans="1:12">
      <c r="A5" s="3"/>
      <c r="B5" s="4" t="s">
        <v>137</v>
      </c>
      <c r="C5" s="32" t="s">
        <v>140</v>
      </c>
      <c r="D5" s="4"/>
      <c r="E5" s="4" t="s">
        <v>28</v>
      </c>
      <c r="F5" s="4" t="s">
        <v>29</v>
      </c>
      <c r="G5" s="4">
        <v>6</v>
      </c>
      <c r="H5" s="4">
        <v>999</v>
      </c>
      <c r="I5" s="7">
        <v>1.728137</v>
      </c>
      <c r="J5" s="7">
        <v>9.8000000000000004E-2</v>
      </c>
      <c r="K5" s="7">
        <v>0.123214</v>
      </c>
      <c r="L5" s="3"/>
    </row>
    <row r="6" spans="1:12">
      <c r="A6" s="3"/>
      <c r="B6" s="4" t="s">
        <v>7</v>
      </c>
      <c r="C6" s="4" t="s">
        <v>2</v>
      </c>
      <c r="D6" s="4"/>
      <c r="E6" s="4" t="s">
        <v>28</v>
      </c>
      <c r="F6" s="4" t="s">
        <v>30</v>
      </c>
      <c r="G6" s="4">
        <v>6</v>
      </c>
      <c r="H6" s="4">
        <v>999</v>
      </c>
      <c r="I6" s="7">
        <v>1.616854</v>
      </c>
      <c r="J6" s="7">
        <v>0.112</v>
      </c>
      <c r="K6" s="7">
        <v>0.123214</v>
      </c>
      <c r="L6" s="3"/>
    </row>
    <row r="7" spans="1:12">
      <c r="A7" s="3"/>
      <c r="B7" s="4" t="s">
        <v>8</v>
      </c>
      <c r="C7" s="4">
        <v>30</v>
      </c>
      <c r="D7" s="4"/>
      <c r="E7" s="4" t="s">
        <v>28</v>
      </c>
      <c r="F7" s="4" t="s">
        <v>31</v>
      </c>
      <c r="G7" s="4">
        <v>6</v>
      </c>
      <c r="H7" s="4">
        <v>999</v>
      </c>
      <c r="I7" s="7">
        <v>1.392458</v>
      </c>
      <c r="J7" s="7">
        <v>9.8000000000000004E-2</v>
      </c>
      <c r="K7" s="7">
        <v>0.123214</v>
      </c>
      <c r="L7" s="3"/>
    </row>
    <row r="8" spans="1:12">
      <c r="A8" s="3"/>
      <c r="B8" s="4" t="s">
        <v>9</v>
      </c>
      <c r="C8" s="4">
        <v>10</v>
      </c>
      <c r="D8" s="4"/>
      <c r="E8" s="4" t="s">
        <v>28</v>
      </c>
      <c r="F8" s="4" t="s">
        <v>32</v>
      </c>
      <c r="G8" s="4">
        <v>6</v>
      </c>
      <c r="H8" s="4">
        <v>999</v>
      </c>
      <c r="I8" s="7">
        <v>1.4716640000000001</v>
      </c>
      <c r="J8" s="7">
        <v>0.107</v>
      </c>
      <c r="K8" s="7">
        <v>0.123214</v>
      </c>
      <c r="L8" s="3"/>
    </row>
    <row r="9" spans="1:12">
      <c r="A9" s="3"/>
      <c r="B9" s="4" t="s">
        <v>10</v>
      </c>
      <c r="C9" s="7">
        <v>2.1101200000000002</v>
      </c>
      <c r="D9" s="4"/>
      <c r="E9" s="4" t="s">
        <v>28</v>
      </c>
      <c r="F9" s="4" t="s">
        <v>33</v>
      </c>
      <c r="G9" s="4">
        <v>6</v>
      </c>
      <c r="H9" s="4">
        <v>999</v>
      </c>
      <c r="I9" s="7">
        <v>1.785879</v>
      </c>
      <c r="J9" s="7">
        <v>9.4E-2</v>
      </c>
      <c r="K9" s="7">
        <v>0.123214</v>
      </c>
      <c r="L9" s="3"/>
    </row>
    <row r="10" spans="1:12">
      <c r="A10" s="3"/>
      <c r="B10" s="4" t="s">
        <v>3</v>
      </c>
      <c r="C10" s="31">
        <v>1E-3</v>
      </c>
      <c r="D10" s="4"/>
      <c r="E10" s="4" t="s">
        <v>28</v>
      </c>
      <c r="F10" s="4" t="s">
        <v>34</v>
      </c>
      <c r="G10" s="4">
        <v>6</v>
      </c>
      <c r="H10" s="4">
        <v>999</v>
      </c>
      <c r="I10" s="7">
        <v>1.662803</v>
      </c>
      <c r="J10" s="7">
        <v>9.4E-2</v>
      </c>
      <c r="K10" s="7">
        <v>0.123214</v>
      </c>
      <c r="L10" s="3"/>
    </row>
    <row r="11" spans="1:12">
      <c r="A11" s="3"/>
      <c r="B11" s="4" t="s">
        <v>11</v>
      </c>
      <c r="C11" s="4">
        <v>999</v>
      </c>
      <c r="D11" s="4"/>
      <c r="E11" s="4" t="s">
        <v>28</v>
      </c>
      <c r="F11" s="4" t="s">
        <v>35</v>
      </c>
      <c r="G11" s="4">
        <v>6</v>
      </c>
      <c r="H11" s="4">
        <v>999</v>
      </c>
      <c r="I11" s="7">
        <v>1.5782989999999999</v>
      </c>
      <c r="J11" s="7">
        <v>9.9000000000000005E-2</v>
      </c>
      <c r="K11" s="7">
        <v>0.123214</v>
      </c>
      <c r="L11" s="3"/>
    </row>
    <row r="12" spans="1:12">
      <c r="A12" s="3"/>
      <c r="B12" s="4"/>
      <c r="C12" s="4"/>
      <c r="D12" s="4"/>
      <c r="E12" s="4" t="s">
        <v>28</v>
      </c>
      <c r="F12" s="4" t="s">
        <v>36</v>
      </c>
      <c r="G12" s="4">
        <v>6</v>
      </c>
      <c r="H12" s="4">
        <v>999</v>
      </c>
      <c r="I12" s="7">
        <v>1.9876750000000001</v>
      </c>
      <c r="J12" s="7">
        <v>0.115</v>
      </c>
      <c r="K12" s="7">
        <v>0.123214</v>
      </c>
      <c r="L12" s="3"/>
    </row>
    <row r="13" spans="1:12">
      <c r="A13" s="3"/>
      <c r="B13" s="4"/>
      <c r="C13" s="4"/>
      <c r="D13" s="4"/>
      <c r="E13" s="4" t="s">
        <v>28</v>
      </c>
      <c r="F13" s="4" t="s">
        <v>37</v>
      </c>
      <c r="G13" s="4">
        <v>6</v>
      </c>
      <c r="H13" s="4">
        <v>999</v>
      </c>
      <c r="I13" s="7">
        <v>2.589747</v>
      </c>
      <c r="J13" s="7">
        <v>0.11</v>
      </c>
      <c r="K13" s="7">
        <v>0.123214</v>
      </c>
      <c r="L13" s="3"/>
    </row>
    <row r="14" spans="1:12">
      <c r="A14" s="3"/>
      <c r="B14" s="4"/>
      <c r="C14" s="4"/>
      <c r="D14" s="4"/>
      <c r="E14" s="4" t="s">
        <v>29</v>
      </c>
      <c r="F14" s="4" t="s">
        <v>30</v>
      </c>
      <c r="G14" s="4">
        <v>6</v>
      </c>
      <c r="H14" s="4">
        <v>999</v>
      </c>
      <c r="I14" s="7">
        <v>1.854865</v>
      </c>
      <c r="J14" s="7">
        <v>9.6000000000000002E-2</v>
      </c>
      <c r="K14" s="7">
        <v>0.123214</v>
      </c>
      <c r="L14" s="3"/>
    </row>
    <row r="15" spans="1:12">
      <c r="A15" s="3"/>
      <c r="B15" s="4"/>
      <c r="C15" s="4"/>
      <c r="D15" s="4"/>
      <c r="E15" s="4" t="s">
        <v>29</v>
      </c>
      <c r="F15" s="4" t="s">
        <v>31</v>
      </c>
      <c r="G15" s="4">
        <v>6</v>
      </c>
      <c r="H15" s="4">
        <v>999</v>
      </c>
      <c r="I15" s="7">
        <v>2.3461539999999999</v>
      </c>
      <c r="J15" s="7">
        <v>0.109</v>
      </c>
      <c r="K15" s="7">
        <v>0.123214</v>
      </c>
      <c r="L15" s="3"/>
    </row>
    <row r="16" spans="1:12">
      <c r="A16" s="3"/>
      <c r="B16" s="4"/>
      <c r="C16" s="4"/>
      <c r="D16" s="4"/>
      <c r="E16" s="4" t="s">
        <v>29</v>
      </c>
      <c r="F16" s="4" t="s">
        <v>32</v>
      </c>
      <c r="G16" s="4">
        <v>6</v>
      </c>
      <c r="H16" s="4">
        <v>999</v>
      </c>
      <c r="I16" s="7">
        <v>1.696042</v>
      </c>
      <c r="J16" s="7">
        <v>9.5000000000000001E-2</v>
      </c>
      <c r="K16" s="7">
        <v>0.123214</v>
      </c>
      <c r="L16" s="3"/>
    </row>
    <row r="17" spans="1:12">
      <c r="A17" s="3"/>
      <c r="B17" s="4"/>
      <c r="C17" s="4"/>
      <c r="D17" s="4"/>
      <c r="E17" s="4" t="s">
        <v>29</v>
      </c>
      <c r="F17" s="4" t="s">
        <v>33</v>
      </c>
      <c r="G17" s="4">
        <v>6</v>
      </c>
      <c r="H17" s="4">
        <v>999</v>
      </c>
      <c r="I17" s="7">
        <v>2.3753920000000002</v>
      </c>
      <c r="J17" s="7">
        <v>0.13</v>
      </c>
      <c r="K17" s="7">
        <v>0.13</v>
      </c>
      <c r="L17" s="3"/>
    </row>
    <row r="18" spans="1:12">
      <c r="A18" s="3"/>
      <c r="B18" s="4"/>
      <c r="C18" s="4"/>
      <c r="D18" s="4"/>
      <c r="E18" s="4" t="s">
        <v>29</v>
      </c>
      <c r="F18" s="4" t="s">
        <v>34</v>
      </c>
      <c r="G18" s="4">
        <v>6</v>
      </c>
      <c r="H18" s="4">
        <v>999</v>
      </c>
      <c r="I18" s="7">
        <v>2.094236</v>
      </c>
      <c r="J18" s="7">
        <v>0.1</v>
      </c>
      <c r="K18" s="7">
        <v>0.123214</v>
      </c>
      <c r="L18" s="3"/>
    </row>
    <row r="19" spans="1:12">
      <c r="A19" s="3"/>
      <c r="B19" s="4"/>
      <c r="C19" s="4"/>
      <c r="D19" s="4"/>
      <c r="E19" s="4" t="s">
        <v>29</v>
      </c>
      <c r="F19" s="4" t="s">
        <v>35</v>
      </c>
      <c r="G19" s="4">
        <v>6</v>
      </c>
      <c r="H19" s="4">
        <v>999</v>
      </c>
      <c r="I19" s="7">
        <v>2.0834980000000001</v>
      </c>
      <c r="J19" s="7">
        <v>0.11</v>
      </c>
      <c r="K19" s="7">
        <v>0.123214</v>
      </c>
      <c r="L19" s="3"/>
    </row>
    <row r="20" spans="1:12">
      <c r="A20" s="3"/>
      <c r="B20" s="4"/>
      <c r="C20" s="4"/>
      <c r="D20" s="4"/>
      <c r="E20" s="4" t="s">
        <v>29</v>
      </c>
      <c r="F20" s="4" t="s">
        <v>36</v>
      </c>
      <c r="G20" s="4">
        <v>6</v>
      </c>
      <c r="H20" s="4">
        <v>999</v>
      </c>
      <c r="I20" s="7">
        <v>2.148841</v>
      </c>
      <c r="J20" s="7">
        <v>0.109</v>
      </c>
      <c r="K20" s="7">
        <v>0.123214</v>
      </c>
      <c r="L20" s="3"/>
    </row>
    <row r="21" spans="1:12">
      <c r="A21" s="3"/>
      <c r="B21" s="4"/>
      <c r="C21" s="4"/>
      <c r="D21" s="4"/>
      <c r="E21" s="4" t="s">
        <v>29</v>
      </c>
      <c r="F21" s="4" t="s">
        <v>37</v>
      </c>
      <c r="G21" s="4">
        <v>6</v>
      </c>
      <c r="H21" s="4">
        <v>999</v>
      </c>
      <c r="I21" s="7">
        <v>3.5320369999999999</v>
      </c>
      <c r="J21" s="7">
        <v>0.09</v>
      </c>
      <c r="K21" s="7">
        <v>0.123214</v>
      </c>
      <c r="L21" s="3"/>
    </row>
    <row r="22" spans="1:12">
      <c r="A22" s="3"/>
      <c r="B22" s="4"/>
      <c r="C22" s="4"/>
      <c r="D22" s="4"/>
      <c r="E22" s="4" t="s">
        <v>30</v>
      </c>
      <c r="F22" s="4" t="s">
        <v>31</v>
      </c>
      <c r="G22" s="4">
        <v>6</v>
      </c>
      <c r="H22" s="4">
        <v>999</v>
      </c>
      <c r="I22" s="7">
        <v>2.0397970000000001</v>
      </c>
      <c r="J22" s="7">
        <v>8.5000000000000006E-2</v>
      </c>
      <c r="K22" s="7">
        <v>0.123214</v>
      </c>
      <c r="L22" s="3"/>
    </row>
    <row r="23" spans="1:12">
      <c r="A23" s="3"/>
      <c r="B23" s="4"/>
      <c r="C23" s="4"/>
      <c r="D23" s="4"/>
      <c r="E23" s="4" t="s">
        <v>30</v>
      </c>
      <c r="F23" s="4" t="s">
        <v>32</v>
      </c>
      <c r="G23" s="4">
        <v>6</v>
      </c>
      <c r="H23" s="4">
        <v>999</v>
      </c>
      <c r="I23" s="7">
        <v>1.2864789999999999</v>
      </c>
      <c r="J23" s="7">
        <v>0.108</v>
      </c>
      <c r="K23" s="7">
        <v>0.123214</v>
      </c>
      <c r="L23" s="3"/>
    </row>
    <row r="24" spans="1:12">
      <c r="A24" s="3"/>
      <c r="B24" s="4"/>
      <c r="C24" s="4"/>
      <c r="D24" s="4"/>
      <c r="E24" s="4" t="s">
        <v>30</v>
      </c>
      <c r="F24" s="4" t="s">
        <v>33</v>
      </c>
      <c r="G24" s="4">
        <v>6</v>
      </c>
      <c r="H24" s="4">
        <v>999</v>
      </c>
      <c r="I24" s="7">
        <v>1.8171029999999999</v>
      </c>
      <c r="J24" s="7">
        <v>9.1999999999999998E-2</v>
      </c>
      <c r="K24" s="7">
        <v>0.123214</v>
      </c>
      <c r="L24" s="3"/>
    </row>
    <row r="25" spans="1:12">
      <c r="A25" s="3"/>
      <c r="B25" s="4"/>
      <c r="C25" s="4"/>
      <c r="D25" s="4"/>
      <c r="E25" s="4" t="s">
        <v>30</v>
      </c>
      <c r="F25" s="4" t="s">
        <v>34</v>
      </c>
      <c r="G25" s="4">
        <v>6</v>
      </c>
      <c r="H25" s="4">
        <v>999</v>
      </c>
      <c r="I25" s="7">
        <v>1.9062030000000001</v>
      </c>
      <c r="J25" s="7">
        <v>9.6000000000000002E-2</v>
      </c>
      <c r="K25" s="7">
        <v>0.123214</v>
      </c>
      <c r="L25" s="3"/>
    </row>
    <row r="26" spans="1:12">
      <c r="A26" s="3"/>
      <c r="B26" s="4"/>
      <c r="C26" s="4"/>
      <c r="D26" s="4"/>
      <c r="E26" s="4" t="s">
        <v>30</v>
      </c>
      <c r="F26" s="4" t="s">
        <v>35</v>
      </c>
      <c r="G26" s="4">
        <v>6</v>
      </c>
      <c r="H26" s="4">
        <v>999</v>
      </c>
      <c r="I26" s="7">
        <v>1.8711169999999999</v>
      </c>
      <c r="J26" s="7">
        <v>9.1999999999999998E-2</v>
      </c>
      <c r="K26" s="7">
        <v>0.123214</v>
      </c>
      <c r="L26" s="3"/>
    </row>
    <row r="27" spans="1:12">
      <c r="A27" s="3"/>
      <c r="B27" s="4"/>
      <c r="C27" s="4"/>
      <c r="D27" s="4"/>
      <c r="E27" s="4" t="s">
        <v>30</v>
      </c>
      <c r="F27" s="4" t="s">
        <v>36</v>
      </c>
      <c r="G27" s="4">
        <v>6</v>
      </c>
      <c r="H27" s="4">
        <v>999</v>
      </c>
      <c r="I27" s="7">
        <v>2.9263219999999999</v>
      </c>
      <c r="J27" s="7">
        <v>0.105</v>
      </c>
      <c r="K27" s="7">
        <v>0.123214</v>
      </c>
      <c r="L27" s="3"/>
    </row>
    <row r="28" spans="1:12">
      <c r="A28" s="3"/>
      <c r="B28" s="4"/>
      <c r="C28" s="4"/>
      <c r="D28" s="4"/>
      <c r="E28" s="4" t="s">
        <v>30</v>
      </c>
      <c r="F28" s="4" t="s">
        <v>37</v>
      </c>
      <c r="G28" s="4">
        <v>6</v>
      </c>
      <c r="H28" s="4">
        <v>999</v>
      </c>
      <c r="I28" s="7">
        <v>3.2604790000000001</v>
      </c>
      <c r="J28" s="7">
        <v>9.4E-2</v>
      </c>
      <c r="K28" s="7">
        <v>0.123214</v>
      </c>
      <c r="L28" s="3"/>
    </row>
    <row r="29" spans="1:12">
      <c r="A29" s="3"/>
      <c r="B29" s="4"/>
      <c r="C29" s="4"/>
      <c r="D29" s="4"/>
      <c r="E29" s="4" t="s">
        <v>31</v>
      </c>
      <c r="F29" s="4" t="s">
        <v>32</v>
      </c>
      <c r="G29" s="4">
        <v>6</v>
      </c>
      <c r="H29" s="4">
        <v>999</v>
      </c>
      <c r="I29" s="7">
        <v>1.7602450000000001</v>
      </c>
      <c r="J29" s="7">
        <v>0.09</v>
      </c>
      <c r="K29" s="7">
        <v>0.123214</v>
      </c>
      <c r="L29" s="3"/>
    </row>
    <row r="30" spans="1:12">
      <c r="A30" s="3"/>
      <c r="B30" s="4"/>
      <c r="C30" s="4"/>
      <c r="D30" s="4"/>
      <c r="E30" s="4" t="s">
        <v>31</v>
      </c>
      <c r="F30" s="4" t="s">
        <v>33</v>
      </c>
      <c r="G30" s="4">
        <v>6</v>
      </c>
      <c r="H30" s="4">
        <v>999</v>
      </c>
      <c r="I30" s="7">
        <v>2.2402039999999999</v>
      </c>
      <c r="J30" s="7">
        <v>0.10100000000000001</v>
      </c>
      <c r="K30" s="7">
        <v>0.123214</v>
      </c>
      <c r="L30" s="3"/>
    </row>
    <row r="31" spans="1:12">
      <c r="A31" s="3"/>
      <c r="B31" s="4"/>
      <c r="C31" s="4"/>
      <c r="D31" s="4"/>
      <c r="E31" s="4" t="s">
        <v>31</v>
      </c>
      <c r="F31" s="4" t="s">
        <v>34</v>
      </c>
      <c r="G31" s="4">
        <v>6</v>
      </c>
      <c r="H31" s="4">
        <v>999</v>
      </c>
      <c r="I31" s="7">
        <v>2.3033440000000001</v>
      </c>
      <c r="J31" s="7">
        <v>0.113</v>
      </c>
      <c r="K31" s="7">
        <v>0.123214</v>
      </c>
      <c r="L31" s="3"/>
    </row>
    <row r="32" spans="1:12">
      <c r="A32" s="3"/>
      <c r="B32" s="4"/>
      <c r="C32" s="4"/>
      <c r="D32" s="4"/>
      <c r="E32" s="4" t="s">
        <v>31</v>
      </c>
      <c r="F32" s="4" t="s">
        <v>35</v>
      </c>
      <c r="G32" s="4">
        <v>6</v>
      </c>
      <c r="H32" s="4">
        <v>999</v>
      </c>
      <c r="I32" s="7">
        <v>2.3406250000000002</v>
      </c>
      <c r="J32" s="7">
        <v>9.2999999999999999E-2</v>
      </c>
      <c r="K32" s="7">
        <v>0.123214</v>
      </c>
      <c r="L32" s="3"/>
    </row>
    <row r="33" spans="1:12">
      <c r="A33" s="3"/>
      <c r="B33" s="4"/>
      <c r="C33" s="4"/>
      <c r="D33" s="4"/>
      <c r="E33" s="4" t="s">
        <v>31</v>
      </c>
      <c r="F33" s="4" t="s">
        <v>36</v>
      </c>
      <c r="G33" s="4">
        <v>6</v>
      </c>
      <c r="H33" s="4">
        <v>999</v>
      </c>
      <c r="I33" s="7">
        <v>2.7056559999999998</v>
      </c>
      <c r="J33" s="7">
        <v>0.114</v>
      </c>
      <c r="K33" s="7">
        <v>0.123214</v>
      </c>
      <c r="L33" s="3"/>
    </row>
    <row r="34" spans="1:12">
      <c r="A34" s="3"/>
      <c r="B34" s="4"/>
      <c r="C34" s="4"/>
      <c r="D34" s="4"/>
      <c r="E34" s="4" t="s">
        <v>31</v>
      </c>
      <c r="F34" s="4" t="s">
        <v>37</v>
      </c>
      <c r="G34" s="4">
        <v>6</v>
      </c>
      <c r="H34" s="4">
        <v>999</v>
      </c>
      <c r="I34" s="7">
        <v>2.6284610000000002</v>
      </c>
      <c r="J34" s="7">
        <v>0.108</v>
      </c>
      <c r="K34" s="7">
        <v>0.123214</v>
      </c>
      <c r="L34" s="3"/>
    </row>
    <row r="35" spans="1:12">
      <c r="A35" s="3"/>
      <c r="B35" s="4"/>
      <c r="C35" s="4"/>
      <c r="D35" s="4"/>
      <c r="E35" s="4" t="s">
        <v>32</v>
      </c>
      <c r="F35" s="4" t="s">
        <v>33</v>
      </c>
      <c r="G35" s="4">
        <v>6</v>
      </c>
      <c r="H35" s="4">
        <v>999</v>
      </c>
      <c r="I35" s="7">
        <v>1.7586090000000001</v>
      </c>
      <c r="J35" s="7">
        <v>0.10299999999999999</v>
      </c>
      <c r="K35" s="7">
        <v>0.123214</v>
      </c>
      <c r="L35" s="3"/>
    </row>
    <row r="36" spans="1:12">
      <c r="A36" s="3"/>
      <c r="B36" s="4"/>
      <c r="C36" s="4"/>
      <c r="D36" s="4"/>
      <c r="E36" s="4" t="s">
        <v>32</v>
      </c>
      <c r="F36" s="4" t="s">
        <v>34</v>
      </c>
      <c r="G36" s="4">
        <v>6</v>
      </c>
      <c r="H36" s="4">
        <v>999</v>
      </c>
      <c r="I36" s="7">
        <v>1.8894040000000001</v>
      </c>
      <c r="J36" s="7">
        <v>8.7999999999999995E-2</v>
      </c>
      <c r="K36" s="7">
        <v>0.123214</v>
      </c>
      <c r="L36" s="3"/>
    </row>
    <row r="37" spans="1:12">
      <c r="A37" s="3"/>
      <c r="B37" s="4"/>
      <c r="C37" s="4"/>
      <c r="D37" s="4"/>
      <c r="E37" s="4" t="s">
        <v>32</v>
      </c>
      <c r="F37" s="4" t="s">
        <v>35</v>
      </c>
      <c r="G37" s="4">
        <v>6</v>
      </c>
      <c r="H37" s="4">
        <v>999</v>
      </c>
      <c r="I37" s="7">
        <v>1.4258150000000001</v>
      </c>
      <c r="J37" s="7">
        <v>8.7999999999999995E-2</v>
      </c>
      <c r="K37" s="7">
        <v>0.123214</v>
      </c>
      <c r="L37" s="3"/>
    </row>
    <row r="38" spans="1:12">
      <c r="A38" s="3"/>
      <c r="B38" s="4"/>
      <c r="C38" s="4"/>
      <c r="D38" s="4"/>
      <c r="E38" s="4" t="s">
        <v>32</v>
      </c>
      <c r="F38" s="4" t="s">
        <v>36</v>
      </c>
      <c r="G38" s="4">
        <v>6</v>
      </c>
      <c r="H38" s="4">
        <v>999</v>
      </c>
      <c r="I38" s="7">
        <v>2.3338770000000002</v>
      </c>
      <c r="J38" s="7">
        <v>0.108</v>
      </c>
      <c r="K38" s="7">
        <v>0.123214</v>
      </c>
      <c r="L38" s="3"/>
    </row>
    <row r="39" spans="1:12">
      <c r="A39" s="3"/>
      <c r="B39" s="4"/>
      <c r="C39" s="4"/>
      <c r="D39" s="4"/>
      <c r="E39" s="4" t="s">
        <v>32</v>
      </c>
      <c r="F39" s="4" t="s">
        <v>37</v>
      </c>
      <c r="G39" s="4">
        <v>6</v>
      </c>
      <c r="H39" s="4">
        <v>999</v>
      </c>
      <c r="I39" s="7">
        <v>2.3841030000000001</v>
      </c>
      <c r="J39" s="7">
        <v>0.104</v>
      </c>
      <c r="K39" s="7">
        <v>0.123214</v>
      </c>
      <c r="L39" s="3"/>
    </row>
    <row r="40" spans="1:12">
      <c r="A40" s="3"/>
      <c r="B40" s="4"/>
      <c r="C40" s="4"/>
      <c r="D40" s="4"/>
      <c r="E40" s="4" t="s">
        <v>33</v>
      </c>
      <c r="F40" s="4" t="s">
        <v>34</v>
      </c>
      <c r="G40" s="4">
        <v>6</v>
      </c>
      <c r="H40" s="4">
        <v>999</v>
      </c>
      <c r="I40" s="7">
        <v>1.7094739999999999</v>
      </c>
      <c r="J40" s="7">
        <v>0.106</v>
      </c>
      <c r="K40" s="7">
        <v>0.123214</v>
      </c>
      <c r="L40" s="3"/>
    </row>
    <row r="41" spans="1:12">
      <c r="A41" s="3"/>
      <c r="B41" s="4"/>
      <c r="C41" s="4"/>
      <c r="D41" s="4"/>
      <c r="E41" s="4" t="s">
        <v>33</v>
      </c>
      <c r="F41" s="4" t="s">
        <v>35</v>
      </c>
      <c r="G41" s="4">
        <v>6</v>
      </c>
      <c r="H41" s="4">
        <v>999</v>
      </c>
      <c r="I41" s="7">
        <v>1.5097149999999999</v>
      </c>
      <c r="J41" s="7">
        <v>9.5000000000000001E-2</v>
      </c>
      <c r="K41" s="7">
        <v>0.123214</v>
      </c>
      <c r="L41" s="3"/>
    </row>
    <row r="42" spans="1:12">
      <c r="A42" s="3"/>
      <c r="B42" s="4"/>
      <c r="C42" s="4"/>
      <c r="D42" s="4"/>
      <c r="E42" s="4" t="s">
        <v>33</v>
      </c>
      <c r="F42" s="4" t="s">
        <v>36</v>
      </c>
      <c r="G42" s="4">
        <v>6</v>
      </c>
      <c r="H42" s="4">
        <v>999</v>
      </c>
      <c r="I42" s="7">
        <v>2.4550510000000001</v>
      </c>
      <c r="J42" s="7">
        <v>0.11</v>
      </c>
      <c r="K42" s="7">
        <v>0.123214</v>
      </c>
      <c r="L42" s="3"/>
    </row>
    <row r="43" spans="1:12">
      <c r="A43" s="3"/>
      <c r="B43" s="4"/>
      <c r="C43" s="4"/>
      <c r="D43" s="4"/>
      <c r="E43" s="4" t="s">
        <v>33</v>
      </c>
      <c r="F43" s="4" t="s">
        <v>37</v>
      </c>
      <c r="G43" s="4">
        <v>6</v>
      </c>
      <c r="H43" s="4">
        <v>999</v>
      </c>
      <c r="I43" s="7">
        <v>3.2471540000000001</v>
      </c>
      <c r="J43" s="7">
        <v>8.6999999999999994E-2</v>
      </c>
      <c r="K43" s="7">
        <v>0.123214</v>
      </c>
      <c r="L43" s="3"/>
    </row>
    <row r="44" spans="1:12">
      <c r="A44" s="3"/>
      <c r="B44" s="4"/>
      <c r="C44" s="4"/>
      <c r="D44" s="4"/>
      <c r="E44" s="4" t="s">
        <v>34</v>
      </c>
      <c r="F44" s="4" t="s">
        <v>35</v>
      </c>
      <c r="G44" s="4">
        <v>6</v>
      </c>
      <c r="H44" s="4">
        <v>999</v>
      </c>
      <c r="I44" s="7">
        <v>1.8292569999999999</v>
      </c>
      <c r="J44" s="7">
        <v>9.9000000000000005E-2</v>
      </c>
      <c r="K44" s="7">
        <v>0.123214</v>
      </c>
      <c r="L44" s="3"/>
    </row>
    <row r="45" spans="1:12">
      <c r="A45" s="3"/>
      <c r="B45" s="4"/>
      <c r="C45" s="4"/>
      <c r="D45" s="4"/>
      <c r="E45" s="4" t="s">
        <v>34</v>
      </c>
      <c r="F45" s="4" t="s">
        <v>36</v>
      </c>
      <c r="G45" s="4">
        <v>6</v>
      </c>
      <c r="H45" s="4">
        <v>999</v>
      </c>
      <c r="I45" s="7">
        <v>2.2386330000000001</v>
      </c>
      <c r="J45" s="7">
        <v>0.105</v>
      </c>
      <c r="K45" s="7">
        <v>0.123214</v>
      </c>
      <c r="L45" s="3"/>
    </row>
    <row r="46" spans="1:12">
      <c r="A46" s="3"/>
      <c r="B46" s="4"/>
      <c r="C46" s="4"/>
      <c r="D46" s="4"/>
      <c r="E46" s="4" t="s">
        <v>34</v>
      </c>
      <c r="F46" s="4" t="s">
        <v>37</v>
      </c>
      <c r="G46" s="4">
        <v>6</v>
      </c>
      <c r="H46" s="4">
        <v>999</v>
      </c>
      <c r="I46" s="7">
        <v>3.2205780000000002</v>
      </c>
      <c r="J46" s="7">
        <v>9.9000000000000005E-2</v>
      </c>
      <c r="K46" s="7">
        <v>0.123214</v>
      </c>
      <c r="L46" s="3"/>
    </row>
    <row r="47" spans="1:12">
      <c r="A47" s="3"/>
      <c r="B47" s="4"/>
      <c r="C47" s="4"/>
      <c r="D47" s="4"/>
      <c r="E47" s="4" t="s">
        <v>35</v>
      </c>
      <c r="F47" s="4" t="s">
        <v>36</v>
      </c>
      <c r="G47" s="4">
        <v>6</v>
      </c>
      <c r="H47" s="4">
        <v>999</v>
      </c>
      <c r="I47" s="7">
        <v>2.5106389999999998</v>
      </c>
      <c r="J47" s="7">
        <v>0.1</v>
      </c>
      <c r="K47" s="7">
        <v>0.123214</v>
      </c>
      <c r="L47" s="3"/>
    </row>
    <row r="48" spans="1:12">
      <c r="A48" s="3"/>
      <c r="B48" s="4"/>
      <c r="C48" s="4"/>
      <c r="D48" s="4"/>
      <c r="E48" s="4" t="s">
        <v>35</v>
      </c>
      <c r="F48" s="4" t="s">
        <v>37</v>
      </c>
      <c r="G48" s="4">
        <v>6</v>
      </c>
      <c r="H48" s="4">
        <v>999</v>
      </c>
      <c r="I48" s="7">
        <v>3.0735990000000002</v>
      </c>
      <c r="J48" s="7">
        <v>0.129</v>
      </c>
      <c r="K48" s="7">
        <v>0.13</v>
      </c>
      <c r="L48" s="3"/>
    </row>
    <row r="49" spans="1:12">
      <c r="A49" s="3"/>
      <c r="B49" s="4"/>
      <c r="C49" s="4"/>
      <c r="D49" s="4"/>
      <c r="E49" s="4" t="s">
        <v>36</v>
      </c>
      <c r="F49" s="4" t="s">
        <v>37</v>
      </c>
      <c r="G49" s="4">
        <v>6</v>
      </c>
      <c r="H49" s="4">
        <v>999</v>
      </c>
      <c r="I49" s="7">
        <v>3.3262309999999999</v>
      </c>
      <c r="J49" s="7">
        <v>0.11899999999999999</v>
      </c>
      <c r="K49" s="7">
        <v>0.12453500000000001</v>
      </c>
      <c r="L49" s="3"/>
    </row>
    <row r="50" spans="1:1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</row>
    <row r="51" spans="1:1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</row>
    <row r="52" spans="1:12">
      <c r="A52" s="3"/>
      <c r="B52" s="4"/>
      <c r="C52" s="4"/>
      <c r="D52" s="4"/>
      <c r="E52" s="31" t="s">
        <v>5</v>
      </c>
      <c r="F52" s="31" t="s">
        <v>6</v>
      </c>
      <c r="G52" s="31" t="s">
        <v>0</v>
      </c>
      <c r="H52" s="31" t="s">
        <v>1</v>
      </c>
      <c r="I52" s="31" t="s">
        <v>2</v>
      </c>
      <c r="J52" s="31" t="s">
        <v>3</v>
      </c>
      <c r="K52" s="31" t="s">
        <v>4</v>
      </c>
      <c r="L52" s="3"/>
    </row>
    <row r="53" spans="1:12">
      <c r="A53" s="3"/>
      <c r="B53" s="4" t="s">
        <v>137</v>
      </c>
      <c r="C53" s="32" t="s">
        <v>138</v>
      </c>
      <c r="D53" s="4"/>
      <c r="E53" s="4" t="s">
        <v>28</v>
      </c>
      <c r="F53" s="4" t="s">
        <v>29</v>
      </c>
      <c r="G53" s="4">
        <v>6</v>
      </c>
      <c r="H53" s="4">
        <v>999</v>
      </c>
      <c r="I53" s="7">
        <v>1.6536390000000001</v>
      </c>
      <c r="J53" s="7">
        <v>9.8000000000000004E-2</v>
      </c>
      <c r="K53" s="7">
        <v>0.21</v>
      </c>
      <c r="L53" s="3"/>
    </row>
    <row r="54" spans="1:12">
      <c r="A54" s="3"/>
      <c r="B54" s="4" t="s">
        <v>7</v>
      </c>
      <c r="C54" s="4" t="s">
        <v>139</v>
      </c>
      <c r="D54" s="4"/>
      <c r="E54" s="4" t="s">
        <v>28</v>
      </c>
      <c r="F54" s="4" t="s">
        <v>30</v>
      </c>
      <c r="G54" s="4">
        <v>6</v>
      </c>
      <c r="H54" s="4">
        <v>999</v>
      </c>
      <c r="I54" s="7">
        <v>2.7307999999999999E-2</v>
      </c>
      <c r="J54" s="7">
        <v>0.76200000000000001</v>
      </c>
      <c r="K54" s="7">
        <v>0.83045500000000005</v>
      </c>
      <c r="L54" s="3"/>
    </row>
    <row r="55" spans="1:12">
      <c r="A55" s="3"/>
      <c r="B55" s="4" t="s">
        <v>8</v>
      </c>
      <c r="C55" s="4">
        <v>30</v>
      </c>
      <c r="D55" s="4"/>
      <c r="E55" s="4" t="s">
        <v>28</v>
      </c>
      <c r="F55" s="4" t="s">
        <v>31</v>
      </c>
      <c r="G55" s="4">
        <v>6</v>
      </c>
      <c r="H55" s="4">
        <v>999</v>
      </c>
      <c r="I55" s="7">
        <v>2.5085950000000001</v>
      </c>
      <c r="J55" s="8">
        <v>4.8000000000000001E-2</v>
      </c>
      <c r="K55" s="7">
        <v>0.21</v>
      </c>
      <c r="L55" s="3"/>
    </row>
    <row r="56" spans="1:12">
      <c r="A56" s="3"/>
      <c r="B56" s="4" t="s">
        <v>9</v>
      </c>
      <c r="C56" s="4">
        <v>10</v>
      </c>
      <c r="D56" s="4"/>
      <c r="E56" s="4" t="s">
        <v>28</v>
      </c>
      <c r="F56" s="4" t="s">
        <v>32</v>
      </c>
      <c r="G56" s="4">
        <v>6</v>
      </c>
      <c r="H56" s="4">
        <v>999</v>
      </c>
      <c r="I56" s="7">
        <v>0.45044600000000001</v>
      </c>
      <c r="J56" s="7">
        <v>0.34699999999999998</v>
      </c>
      <c r="K56" s="7">
        <v>0.47318199999999999</v>
      </c>
      <c r="L56" s="3"/>
    </row>
    <row r="57" spans="1:12">
      <c r="A57" s="3"/>
      <c r="B57" s="4" t="s">
        <v>10</v>
      </c>
      <c r="C57" s="7">
        <v>1.8667100000000001</v>
      </c>
      <c r="D57" s="4"/>
      <c r="E57" s="4" t="s">
        <v>28</v>
      </c>
      <c r="F57" s="4" t="s">
        <v>33</v>
      </c>
      <c r="G57" s="4">
        <v>6</v>
      </c>
      <c r="H57" s="4">
        <v>999</v>
      </c>
      <c r="I57" s="7">
        <v>9.0636999999999995E-2</v>
      </c>
      <c r="J57" s="7">
        <v>0.70499999999999996</v>
      </c>
      <c r="K57" s="7">
        <v>0.79312499999999997</v>
      </c>
      <c r="L57" s="3"/>
    </row>
    <row r="58" spans="1:12">
      <c r="A58" s="3"/>
      <c r="B58" s="4" t="s">
        <v>3</v>
      </c>
      <c r="C58" s="31">
        <v>6.0000000000000001E-3</v>
      </c>
      <c r="D58" s="4"/>
      <c r="E58" s="4" t="s">
        <v>28</v>
      </c>
      <c r="F58" s="4" t="s">
        <v>34</v>
      </c>
      <c r="G58" s="4">
        <v>6</v>
      </c>
      <c r="H58" s="4">
        <v>999</v>
      </c>
      <c r="I58" s="7">
        <v>1.027E-2</v>
      </c>
      <c r="J58" s="7">
        <v>0.78900000000000003</v>
      </c>
      <c r="K58" s="7">
        <v>0.83045500000000005</v>
      </c>
      <c r="L58" s="3"/>
    </row>
    <row r="59" spans="1:12">
      <c r="A59" s="3"/>
      <c r="B59" s="4" t="s">
        <v>11</v>
      </c>
      <c r="C59" s="4">
        <v>999</v>
      </c>
      <c r="D59" s="4"/>
      <c r="E59" s="4" t="s">
        <v>28</v>
      </c>
      <c r="F59" s="4" t="s">
        <v>35</v>
      </c>
      <c r="G59" s="4">
        <v>6</v>
      </c>
      <c r="H59" s="4">
        <v>999</v>
      </c>
      <c r="I59" s="7">
        <v>0.15684500000000001</v>
      </c>
      <c r="J59" s="7">
        <v>0.61</v>
      </c>
      <c r="K59" s="7">
        <v>0.72236800000000001</v>
      </c>
      <c r="L59" s="3"/>
    </row>
    <row r="60" spans="1:12">
      <c r="A60" s="3"/>
      <c r="B60" s="4"/>
      <c r="C60" s="4"/>
      <c r="D60" s="4"/>
      <c r="E60" s="4" t="s">
        <v>28</v>
      </c>
      <c r="F60" s="4" t="s">
        <v>36</v>
      </c>
      <c r="G60" s="4">
        <v>6</v>
      </c>
      <c r="H60" s="4">
        <v>999</v>
      </c>
      <c r="I60" s="7">
        <v>3.3271099999999998</v>
      </c>
      <c r="J60" s="7">
        <v>8.7999999999999995E-2</v>
      </c>
      <c r="K60" s="7">
        <v>0.21</v>
      </c>
      <c r="L60" s="3"/>
    </row>
    <row r="61" spans="1:12">
      <c r="A61" s="3"/>
      <c r="B61" s="4"/>
      <c r="C61" s="4"/>
      <c r="D61" s="4"/>
      <c r="E61" s="4" t="s">
        <v>28</v>
      </c>
      <c r="F61" s="4" t="s">
        <v>37</v>
      </c>
      <c r="G61" s="4">
        <v>6</v>
      </c>
      <c r="H61" s="4">
        <v>999</v>
      </c>
      <c r="I61" s="7">
        <v>9.5201019999999996</v>
      </c>
      <c r="J61" s="7">
        <v>0.10199999999999999</v>
      </c>
      <c r="K61" s="7">
        <v>0.21</v>
      </c>
      <c r="L61" s="3"/>
    </row>
    <row r="62" spans="1:12">
      <c r="A62" s="3"/>
      <c r="B62" s="4"/>
      <c r="C62" s="4"/>
      <c r="D62" s="4"/>
      <c r="E62" s="4" t="s">
        <v>29</v>
      </c>
      <c r="F62" s="4" t="s">
        <v>30</v>
      </c>
      <c r="G62" s="4">
        <v>6</v>
      </c>
      <c r="H62" s="4">
        <v>999</v>
      </c>
      <c r="I62" s="7">
        <v>1.2059139999999999</v>
      </c>
      <c r="J62" s="7">
        <v>7.9000000000000001E-2</v>
      </c>
      <c r="K62" s="7">
        <v>0.21</v>
      </c>
      <c r="L62" s="3"/>
    </row>
    <row r="63" spans="1:12">
      <c r="A63" s="3"/>
      <c r="B63" s="4"/>
      <c r="C63" s="4"/>
      <c r="D63" s="4"/>
      <c r="E63" s="4" t="s">
        <v>29</v>
      </c>
      <c r="F63" s="4" t="s">
        <v>31</v>
      </c>
      <c r="G63" s="4">
        <v>6</v>
      </c>
      <c r="H63" s="4">
        <v>999</v>
      </c>
      <c r="I63" s="7">
        <v>7.8432000000000002E-2</v>
      </c>
      <c r="J63" s="7">
        <v>0.16700000000000001</v>
      </c>
      <c r="K63" s="7">
        <v>0.28903800000000002</v>
      </c>
      <c r="L63" s="3"/>
    </row>
    <row r="64" spans="1:12">
      <c r="A64" s="3"/>
      <c r="B64" s="4"/>
      <c r="C64" s="4"/>
      <c r="D64" s="4"/>
      <c r="E64" s="4" t="s">
        <v>29</v>
      </c>
      <c r="F64" s="4" t="s">
        <v>32</v>
      </c>
      <c r="G64" s="4">
        <v>6</v>
      </c>
      <c r="H64" s="4">
        <v>999</v>
      </c>
      <c r="I64" s="7">
        <v>2.156091</v>
      </c>
      <c r="J64" s="7">
        <v>9.9000000000000005E-2</v>
      </c>
      <c r="K64" s="7">
        <v>0.21</v>
      </c>
      <c r="L64" s="3"/>
    </row>
    <row r="65" spans="1:12">
      <c r="A65" s="3"/>
      <c r="B65" s="4"/>
      <c r="C65" s="4"/>
      <c r="D65" s="4"/>
      <c r="E65" s="4" t="s">
        <v>29</v>
      </c>
      <c r="F65" s="4" t="s">
        <v>33</v>
      </c>
      <c r="G65" s="4">
        <v>6</v>
      </c>
      <c r="H65" s="4">
        <v>999</v>
      </c>
      <c r="I65" s="7">
        <v>1.183818</v>
      </c>
      <c r="J65" s="8">
        <v>0.05</v>
      </c>
      <c r="K65" s="7">
        <v>0.21</v>
      </c>
      <c r="L65" s="3"/>
    </row>
    <row r="66" spans="1:12">
      <c r="A66" s="3"/>
      <c r="B66" s="4"/>
      <c r="C66" s="4"/>
      <c r="D66" s="4"/>
      <c r="E66" s="4" t="s">
        <v>29</v>
      </c>
      <c r="F66" s="4" t="s">
        <v>34</v>
      </c>
      <c r="G66" s="4">
        <v>6</v>
      </c>
      <c r="H66" s="4">
        <v>999</v>
      </c>
      <c r="I66" s="7">
        <v>1.3921809999999999</v>
      </c>
      <c r="J66" s="7">
        <v>0.217</v>
      </c>
      <c r="K66" s="7">
        <v>0.34875</v>
      </c>
      <c r="L66" s="3"/>
    </row>
    <row r="67" spans="1:12">
      <c r="A67" s="3"/>
      <c r="B67" s="4"/>
      <c r="C67" s="4"/>
      <c r="D67" s="4"/>
      <c r="E67" s="4" t="s">
        <v>29</v>
      </c>
      <c r="F67" s="4" t="s">
        <v>35</v>
      </c>
      <c r="G67" s="4">
        <v>6</v>
      </c>
      <c r="H67" s="4">
        <v>999</v>
      </c>
      <c r="I67" s="7">
        <v>0.391183</v>
      </c>
      <c r="J67" s="7">
        <v>0.28899999999999998</v>
      </c>
      <c r="K67" s="7">
        <v>0.419516</v>
      </c>
      <c r="L67" s="3"/>
    </row>
    <row r="68" spans="1:12">
      <c r="A68" s="3"/>
      <c r="B68" s="4"/>
      <c r="C68" s="4"/>
      <c r="D68" s="4"/>
      <c r="E68" s="4" t="s">
        <v>29</v>
      </c>
      <c r="F68" s="4" t="s">
        <v>36</v>
      </c>
      <c r="G68" s="4">
        <v>6</v>
      </c>
      <c r="H68" s="4">
        <v>999</v>
      </c>
      <c r="I68" s="7">
        <v>0.84752300000000003</v>
      </c>
      <c r="J68" s="8">
        <v>4.7E-2</v>
      </c>
      <c r="K68" s="7">
        <v>0.21</v>
      </c>
      <c r="L68" s="3"/>
    </row>
    <row r="69" spans="1:12">
      <c r="A69" s="3"/>
      <c r="B69" s="4"/>
      <c r="C69" s="4"/>
      <c r="D69" s="4"/>
      <c r="E69" s="4" t="s">
        <v>29</v>
      </c>
      <c r="F69" s="4" t="s">
        <v>37</v>
      </c>
      <c r="G69" s="4">
        <v>6</v>
      </c>
      <c r="H69" s="4">
        <v>999</v>
      </c>
      <c r="I69" s="7">
        <v>2.1250040000000001</v>
      </c>
      <c r="J69" s="8">
        <v>4.7E-2</v>
      </c>
      <c r="K69" s="7">
        <v>0.21</v>
      </c>
      <c r="L69" s="3"/>
    </row>
    <row r="70" spans="1:12">
      <c r="A70" s="3"/>
      <c r="B70" s="4"/>
      <c r="C70" s="4"/>
      <c r="D70" s="4"/>
      <c r="E70" s="4" t="s">
        <v>30</v>
      </c>
      <c r="F70" s="4" t="s">
        <v>31</v>
      </c>
      <c r="G70" s="4">
        <v>6</v>
      </c>
      <c r="H70" s="4">
        <v>999</v>
      </c>
      <c r="I70" s="7">
        <v>1.224235</v>
      </c>
      <c r="J70" s="7">
        <v>9.7000000000000003E-2</v>
      </c>
      <c r="K70" s="7">
        <v>0.21</v>
      </c>
      <c r="L70" s="3"/>
    </row>
    <row r="71" spans="1:12">
      <c r="A71" s="3"/>
      <c r="B71" s="4"/>
      <c r="C71" s="4"/>
      <c r="D71" s="4"/>
      <c r="E71" s="4" t="s">
        <v>30</v>
      </c>
      <c r="F71" s="4" t="s">
        <v>32</v>
      </c>
      <c r="G71" s="4">
        <v>6</v>
      </c>
      <c r="H71" s="4">
        <v>999</v>
      </c>
      <c r="I71" s="7">
        <v>0.196964</v>
      </c>
      <c r="J71" s="7">
        <v>0.54800000000000004</v>
      </c>
      <c r="K71" s="7">
        <v>0.68500000000000005</v>
      </c>
      <c r="L71" s="3"/>
    </row>
    <row r="72" spans="1:12">
      <c r="A72" s="3"/>
      <c r="B72" s="4"/>
      <c r="C72" s="4"/>
      <c r="D72" s="4"/>
      <c r="E72" s="4" t="s">
        <v>30</v>
      </c>
      <c r="F72" s="4" t="s">
        <v>33</v>
      </c>
      <c r="G72" s="4">
        <v>6</v>
      </c>
      <c r="H72" s="4">
        <v>999</v>
      </c>
      <c r="I72" s="7">
        <v>0.13439599999999999</v>
      </c>
      <c r="J72" s="7">
        <v>0.68100000000000005</v>
      </c>
      <c r="K72" s="7">
        <v>0.78576900000000005</v>
      </c>
      <c r="L72" s="3"/>
    </row>
    <row r="73" spans="1:12">
      <c r="A73" s="3"/>
      <c r="B73" s="4"/>
      <c r="C73" s="4"/>
      <c r="D73" s="4"/>
      <c r="E73" s="4" t="s">
        <v>30</v>
      </c>
      <c r="F73" s="4" t="s">
        <v>34</v>
      </c>
      <c r="G73" s="4">
        <v>6</v>
      </c>
      <c r="H73" s="4">
        <v>999</v>
      </c>
      <c r="I73" s="7">
        <v>5.1029999999999999E-3</v>
      </c>
      <c r="J73" s="7">
        <v>0.79400000000000004</v>
      </c>
      <c r="K73" s="7">
        <v>0.83045500000000005</v>
      </c>
      <c r="L73" s="3"/>
    </row>
    <row r="74" spans="1:12">
      <c r="A74" s="3"/>
      <c r="B74" s="4"/>
      <c r="C74" s="4"/>
      <c r="D74" s="4"/>
      <c r="E74" s="4" t="s">
        <v>30</v>
      </c>
      <c r="F74" s="4" t="s">
        <v>35</v>
      </c>
      <c r="G74" s="4">
        <v>6</v>
      </c>
      <c r="H74" s="4">
        <v>999</v>
      </c>
      <c r="I74" s="7">
        <v>0.20285900000000001</v>
      </c>
      <c r="J74" s="7">
        <v>0.41</v>
      </c>
      <c r="K74" s="7">
        <v>0.54264699999999999</v>
      </c>
      <c r="L74" s="3"/>
    </row>
    <row r="75" spans="1:12">
      <c r="A75" s="3"/>
      <c r="B75" s="4"/>
      <c r="C75" s="4"/>
      <c r="D75" s="4"/>
      <c r="E75" s="4" t="s">
        <v>30</v>
      </c>
      <c r="F75" s="4" t="s">
        <v>36</v>
      </c>
      <c r="G75" s="4">
        <v>6</v>
      </c>
      <c r="H75" s="4">
        <v>999</v>
      </c>
      <c r="I75" s="7">
        <v>2.808824</v>
      </c>
      <c r="J75" s="7">
        <v>7.0000000000000007E-2</v>
      </c>
      <c r="K75" s="7">
        <v>0.21</v>
      </c>
      <c r="L75" s="3"/>
    </row>
    <row r="76" spans="1:12">
      <c r="A76" s="3"/>
      <c r="B76" s="4"/>
      <c r="C76" s="4"/>
      <c r="D76" s="4"/>
      <c r="E76" s="4" t="s">
        <v>30</v>
      </c>
      <c r="F76" s="4" t="s">
        <v>37</v>
      </c>
      <c r="G76" s="4">
        <v>6</v>
      </c>
      <c r="H76" s="4">
        <v>999</v>
      </c>
      <c r="I76" s="7">
        <v>5.4769909999999999</v>
      </c>
      <c r="J76" s="7">
        <v>0.112</v>
      </c>
      <c r="K76" s="7">
        <v>0.21</v>
      </c>
      <c r="L76" s="3"/>
    </row>
    <row r="77" spans="1:12">
      <c r="A77" s="3"/>
      <c r="B77" s="4"/>
      <c r="C77" s="4"/>
      <c r="D77" s="4"/>
      <c r="E77" s="4" t="s">
        <v>31</v>
      </c>
      <c r="F77" s="4" t="s">
        <v>32</v>
      </c>
      <c r="G77" s="4">
        <v>6</v>
      </c>
      <c r="H77" s="4">
        <v>999</v>
      </c>
      <c r="I77" s="7">
        <v>2.2668840000000001</v>
      </c>
      <c r="J77" s="7">
        <v>9.4E-2</v>
      </c>
      <c r="K77" s="7">
        <v>0.21</v>
      </c>
      <c r="L77" s="3"/>
    </row>
    <row r="78" spans="1:12">
      <c r="A78" s="3"/>
      <c r="B78" s="4"/>
      <c r="C78" s="4"/>
      <c r="D78" s="4"/>
      <c r="E78" s="4" t="s">
        <v>31</v>
      </c>
      <c r="F78" s="4" t="s">
        <v>33</v>
      </c>
      <c r="G78" s="4">
        <v>6</v>
      </c>
      <c r="H78" s="4">
        <v>999</v>
      </c>
      <c r="I78" s="7">
        <v>1.803841</v>
      </c>
      <c r="J78" s="7">
        <v>0.10199999999999999</v>
      </c>
      <c r="K78" s="7">
        <v>0.21</v>
      </c>
      <c r="L78" s="3"/>
    </row>
    <row r="79" spans="1:12">
      <c r="A79" s="3"/>
      <c r="B79" s="4"/>
      <c r="C79" s="4"/>
      <c r="D79" s="4"/>
      <c r="E79" s="4" t="s">
        <v>31</v>
      </c>
      <c r="F79" s="4" t="s">
        <v>34</v>
      </c>
      <c r="G79" s="4">
        <v>6</v>
      </c>
      <c r="H79" s="4">
        <v>999</v>
      </c>
      <c r="I79" s="7">
        <v>1.604155</v>
      </c>
      <c r="J79" s="7">
        <v>0.105</v>
      </c>
      <c r="K79" s="7">
        <v>0.21</v>
      </c>
      <c r="L79" s="3"/>
    </row>
    <row r="80" spans="1:12">
      <c r="A80" s="3"/>
      <c r="B80" s="4"/>
      <c r="C80" s="4"/>
      <c r="D80" s="4"/>
      <c r="E80" s="4" t="s">
        <v>31</v>
      </c>
      <c r="F80" s="4" t="s">
        <v>35</v>
      </c>
      <c r="G80" s="4">
        <v>6</v>
      </c>
      <c r="H80" s="4">
        <v>999</v>
      </c>
      <c r="I80" s="7">
        <v>0.29266599999999998</v>
      </c>
      <c r="J80" s="7">
        <v>0.20499999999999999</v>
      </c>
      <c r="K80" s="7">
        <v>0.341667</v>
      </c>
      <c r="L80" s="3"/>
    </row>
    <row r="81" spans="1:12">
      <c r="A81" s="3"/>
      <c r="B81" s="4"/>
      <c r="C81" s="4"/>
      <c r="D81" s="4"/>
      <c r="E81" s="4" t="s">
        <v>31</v>
      </c>
      <c r="F81" s="4" t="s">
        <v>36</v>
      </c>
      <c r="G81" s="4">
        <v>6</v>
      </c>
      <c r="H81" s="4">
        <v>999</v>
      </c>
      <c r="I81" s="7">
        <v>1.459368</v>
      </c>
      <c r="J81" s="7">
        <v>9.8000000000000004E-2</v>
      </c>
      <c r="K81" s="7">
        <v>0.21</v>
      </c>
      <c r="L81" s="3"/>
    </row>
    <row r="82" spans="1:12">
      <c r="A82" s="3"/>
      <c r="B82" s="4"/>
      <c r="C82" s="4"/>
      <c r="D82" s="4"/>
      <c r="E82" s="4" t="s">
        <v>31</v>
      </c>
      <c r="F82" s="4" t="s">
        <v>37</v>
      </c>
      <c r="G82" s="4">
        <v>6</v>
      </c>
      <c r="H82" s="4">
        <v>999</v>
      </c>
      <c r="I82" s="7">
        <v>5.6096969999999997</v>
      </c>
      <c r="J82" s="7">
        <v>9.1999999999999998E-2</v>
      </c>
      <c r="K82" s="7">
        <v>0.21</v>
      </c>
      <c r="L82" s="3"/>
    </row>
    <row r="83" spans="1:12">
      <c r="A83" s="3"/>
      <c r="B83" s="4"/>
      <c r="C83" s="4"/>
      <c r="D83" s="4"/>
      <c r="E83" s="4" t="s">
        <v>32</v>
      </c>
      <c r="F83" s="4" t="s">
        <v>33</v>
      </c>
      <c r="G83" s="4">
        <v>6</v>
      </c>
      <c r="H83" s="4">
        <v>999</v>
      </c>
      <c r="I83" s="7">
        <v>0.73014400000000002</v>
      </c>
      <c r="J83" s="7">
        <v>0.28100000000000003</v>
      </c>
      <c r="K83" s="7">
        <v>0.419516</v>
      </c>
      <c r="L83" s="3"/>
    </row>
    <row r="84" spans="1:12">
      <c r="A84" s="3"/>
      <c r="B84" s="4"/>
      <c r="C84" s="4"/>
      <c r="D84" s="4"/>
      <c r="E84" s="4" t="s">
        <v>32</v>
      </c>
      <c r="F84" s="4" t="s">
        <v>34</v>
      </c>
      <c r="G84" s="4">
        <v>6</v>
      </c>
      <c r="H84" s="4">
        <v>999</v>
      </c>
      <c r="I84" s="7">
        <v>0.29914099999999999</v>
      </c>
      <c r="J84" s="7">
        <v>0.30499999999999999</v>
      </c>
      <c r="K84" s="7">
        <v>0.42890600000000001</v>
      </c>
      <c r="L84" s="3"/>
    </row>
    <row r="85" spans="1:12">
      <c r="A85" s="3"/>
      <c r="B85" s="4"/>
      <c r="C85" s="4"/>
      <c r="D85" s="4"/>
      <c r="E85" s="4" t="s">
        <v>32</v>
      </c>
      <c r="F85" s="4" t="s">
        <v>35</v>
      </c>
      <c r="G85" s="4">
        <v>6</v>
      </c>
      <c r="H85" s="4">
        <v>999</v>
      </c>
      <c r="I85" s="7">
        <v>0.74501499999999998</v>
      </c>
      <c r="J85" s="7">
        <v>0.42299999999999999</v>
      </c>
      <c r="K85" s="7">
        <v>0.54385700000000003</v>
      </c>
      <c r="L85" s="3"/>
    </row>
    <row r="86" spans="1:12">
      <c r="A86" s="3"/>
      <c r="B86" s="4"/>
      <c r="C86" s="4"/>
      <c r="D86" s="4"/>
      <c r="E86" s="4" t="s">
        <v>32</v>
      </c>
      <c r="F86" s="4" t="s">
        <v>36</v>
      </c>
      <c r="G86" s="4">
        <v>6</v>
      </c>
      <c r="H86" s="4">
        <v>999</v>
      </c>
      <c r="I86" s="7">
        <v>3.815213</v>
      </c>
      <c r="J86" s="7">
        <v>0.11</v>
      </c>
      <c r="K86" s="7">
        <v>0.21</v>
      </c>
      <c r="L86" s="3"/>
    </row>
    <row r="87" spans="1:12">
      <c r="A87" s="3"/>
      <c r="B87" s="4"/>
      <c r="C87" s="4"/>
      <c r="D87" s="4"/>
      <c r="E87" s="4" t="s">
        <v>32</v>
      </c>
      <c r="F87" s="4" t="s">
        <v>37</v>
      </c>
      <c r="G87" s="4">
        <v>6</v>
      </c>
      <c r="H87" s="4">
        <v>999</v>
      </c>
      <c r="I87" s="7">
        <v>6.594614</v>
      </c>
      <c r="J87" s="7">
        <v>0.10199999999999999</v>
      </c>
      <c r="K87" s="7">
        <v>0.21</v>
      </c>
      <c r="L87" s="3"/>
    </row>
    <row r="88" spans="1:12">
      <c r="A88" s="3"/>
      <c r="B88" s="4"/>
      <c r="C88" s="4"/>
      <c r="D88" s="4"/>
      <c r="E88" s="4" t="s">
        <v>33</v>
      </c>
      <c r="F88" s="4" t="s">
        <v>34</v>
      </c>
      <c r="G88" s="4">
        <v>6</v>
      </c>
      <c r="H88" s="4">
        <v>999</v>
      </c>
      <c r="I88" s="7">
        <v>0.116774</v>
      </c>
      <c r="J88" s="7">
        <v>0.56899999999999995</v>
      </c>
      <c r="K88" s="7">
        <v>0.69202699999999995</v>
      </c>
      <c r="L88" s="3"/>
    </row>
    <row r="89" spans="1:12">
      <c r="A89" s="3"/>
      <c r="B89" s="4"/>
      <c r="C89" s="4"/>
      <c r="D89" s="4"/>
      <c r="E89" s="4" t="s">
        <v>33</v>
      </c>
      <c r="F89" s="4" t="s">
        <v>35</v>
      </c>
      <c r="G89" s="4">
        <v>6</v>
      </c>
      <c r="H89" s="4">
        <v>999</v>
      </c>
      <c r="I89" s="7">
        <v>3.9771000000000001E-2</v>
      </c>
      <c r="J89" s="7">
        <v>0.81200000000000006</v>
      </c>
      <c r="K89" s="7">
        <v>0.83045500000000005</v>
      </c>
      <c r="L89" s="3"/>
    </row>
    <row r="90" spans="1:12">
      <c r="A90" s="3"/>
      <c r="B90" s="4"/>
      <c r="C90" s="4"/>
      <c r="D90" s="4"/>
      <c r="E90" s="4" t="s">
        <v>33</v>
      </c>
      <c r="F90" s="4" t="s">
        <v>36</v>
      </c>
      <c r="G90" s="4">
        <v>6</v>
      </c>
      <c r="H90" s="4">
        <v>999</v>
      </c>
      <c r="I90" s="7">
        <v>2.8696899999999999</v>
      </c>
      <c r="J90" s="7">
        <v>5.2999999999999999E-2</v>
      </c>
      <c r="K90" s="7">
        <v>0.21</v>
      </c>
      <c r="L90" s="3"/>
    </row>
    <row r="91" spans="1:12">
      <c r="A91" s="3"/>
      <c r="B91" s="4"/>
      <c r="C91" s="4"/>
      <c r="D91" s="4"/>
      <c r="E91" s="4" t="s">
        <v>33</v>
      </c>
      <c r="F91" s="4" t="s">
        <v>37</v>
      </c>
      <c r="G91" s="4">
        <v>6</v>
      </c>
      <c r="H91" s="4">
        <v>999</v>
      </c>
      <c r="I91" s="7">
        <v>8.7647030000000008</v>
      </c>
      <c r="J91" s="7">
        <v>0.09</v>
      </c>
      <c r="K91" s="7">
        <v>0.21</v>
      </c>
      <c r="L91" s="3"/>
    </row>
    <row r="92" spans="1:12">
      <c r="A92" s="3"/>
      <c r="B92" s="4"/>
      <c r="C92" s="4"/>
      <c r="D92" s="4"/>
      <c r="E92" s="4" t="s">
        <v>34</v>
      </c>
      <c r="F92" s="4" t="s">
        <v>35</v>
      </c>
      <c r="G92" s="4">
        <v>6</v>
      </c>
      <c r="H92" s="4">
        <v>999</v>
      </c>
      <c r="I92" s="7">
        <v>0.18454300000000001</v>
      </c>
      <c r="J92" s="7">
        <v>0.27400000000000002</v>
      </c>
      <c r="K92" s="7">
        <v>0.419516</v>
      </c>
      <c r="L92" s="3"/>
    </row>
    <row r="93" spans="1:12">
      <c r="A93" s="3"/>
      <c r="B93" s="4"/>
      <c r="C93" s="4"/>
      <c r="D93" s="4"/>
      <c r="E93" s="4" t="s">
        <v>34</v>
      </c>
      <c r="F93" s="4" t="s">
        <v>36</v>
      </c>
      <c r="G93" s="4">
        <v>6</v>
      </c>
      <c r="H93" s="4">
        <v>999</v>
      </c>
      <c r="I93" s="7">
        <v>3.065264</v>
      </c>
      <c r="J93" s="8">
        <v>3.7999999999999999E-2</v>
      </c>
      <c r="K93" s="7">
        <v>0.21</v>
      </c>
      <c r="L93" s="3"/>
    </row>
    <row r="94" spans="1:12">
      <c r="A94" s="3"/>
      <c r="B94" s="4"/>
      <c r="C94" s="4"/>
      <c r="D94" s="4"/>
      <c r="E94" s="4" t="s">
        <v>34</v>
      </c>
      <c r="F94" s="4" t="s">
        <v>37</v>
      </c>
      <c r="G94" s="4">
        <v>6</v>
      </c>
      <c r="H94" s="4">
        <v>999</v>
      </c>
      <c r="I94" s="7">
        <v>7.0003270000000004</v>
      </c>
      <c r="J94" s="7">
        <v>0.11</v>
      </c>
      <c r="K94" s="7">
        <v>0.21</v>
      </c>
      <c r="L94" s="3"/>
    </row>
    <row r="95" spans="1:12">
      <c r="A95" s="3"/>
      <c r="B95" s="4"/>
      <c r="C95" s="4"/>
      <c r="D95" s="4"/>
      <c r="E95" s="4" t="s">
        <v>35</v>
      </c>
      <c r="F95" s="4" t="s">
        <v>36</v>
      </c>
      <c r="G95" s="4">
        <v>6</v>
      </c>
      <c r="H95" s="4">
        <v>999</v>
      </c>
      <c r="I95" s="7">
        <v>1.7577849999999999</v>
      </c>
      <c r="J95" s="7">
        <v>0.11700000000000001</v>
      </c>
      <c r="K95" s="7">
        <v>0.21060000000000001</v>
      </c>
      <c r="L95" s="3"/>
    </row>
    <row r="96" spans="1:12">
      <c r="A96" s="3"/>
      <c r="B96" s="4"/>
      <c r="C96" s="4"/>
      <c r="D96" s="4"/>
      <c r="E96" s="4" t="s">
        <v>35</v>
      </c>
      <c r="F96" s="4" t="s">
        <v>37</v>
      </c>
      <c r="G96" s="4">
        <v>6</v>
      </c>
      <c r="H96" s="4">
        <v>999</v>
      </c>
      <c r="I96" s="7">
        <v>3.6273420000000001</v>
      </c>
      <c r="J96" s="7">
        <v>5.5E-2</v>
      </c>
      <c r="K96" s="7">
        <v>0.21</v>
      </c>
      <c r="L96" s="3"/>
    </row>
    <row r="97" spans="1:12">
      <c r="A97" s="3"/>
      <c r="B97" s="4"/>
      <c r="C97" s="4"/>
      <c r="D97" s="4"/>
      <c r="E97" s="4" t="s">
        <v>36</v>
      </c>
      <c r="F97" s="4" t="s">
        <v>37</v>
      </c>
      <c r="G97" s="4">
        <v>6</v>
      </c>
      <c r="H97" s="4">
        <v>999</v>
      </c>
      <c r="I97" s="7">
        <v>2.075E-3</v>
      </c>
      <c r="J97" s="7">
        <v>0.95699999999999996</v>
      </c>
      <c r="K97" s="7">
        <v>0.95699999999999996</v>
      </c>
      <c r="L97" s="3"/>
    </row>
    <row r="98" spans="1:12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</row>
    <row r="99" spans="1:12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</row>
    <row r="100" spans="1:12">
      <c r="A100" s="3"/>
      <c r="B100" s="4"/>
      <c r="C100" s="4"/>
      <c r="D100" s="4"/>
      <c r="E100" s="31" t="s">
        <v>5</v>
      </c>
      <c r="F100" s="31" t="s">
        <v>6</v>
      </c>
      <c r="G100" s="31" t="s">
        <v>0</v>
      </c>
      <c r="H100" s="31" t="s">
        <v>1</v>
      </c>
      <c r="I100" s="31" t="s">
        <v>2</v>
      </c>
      <c r="J100" s="31" t="s">
        <v>3</v>
      </c>
      <c r="K100" s="31" t="s">
        <v>4</v>
      </c>
      <c r="L100" s="3"/>
    </row>
    <row r="101" spans="1:12">
      <c r="A101" s="3"/>
      <c r="B101" s="4" t="s">
        <v>137</v>
      </c>
      <c r="C101" s="32" t="s">
        <v>141</v>
      </c>
      <c r="D101" s="4"/>
      <c r="E101" s="4" t="s">
        <v>28</v>
      </c>
      <c r="F101" s="4" t="s">
        <v>29</v>
      </c>
      <c r="G101" s="4">
        <v>6</v>
      </c>
      <c r="H101" s="4">
        <v>999</v>
      </c>
      <c r="I101" s="7">
        <v>0.81481499999999996</v>
      </c>
      <c r="J101" s="7">
        <v>0.105</v>
      </c>
      <c r="K101" s="7">
        <v>0.124773</v>
      </c>
      <c r="L101" s="3"/>
    </row>
    <row r="102" spans="1:12">
      <c r="A102" s="3"/>
      <c r="B102" s="4" t="s">
        <v>7</v>
      </c>
      <c r="C102" s="4" t="s">
        <v>142</v>
      </c>
      <c r="D102" s="4"/>
      <c r="E102" s="4" t="s">
        <v>28</v>
      </c>
      <c r="F102" s="4" t="s">
        <v>30</v>
      </c>
      <c r="G102" s="4">
        <v>6</v>
      </c>
      <c r="H102" s="4">
        <v>999</v>
      </c>
      <c r="I102" s="7">
        <v>0.85185200000000005</v>
      </c>
      <c r="J102" s="7">
        <v>9.5000000000000001E-2</v>
      </c>
      <c r="K102" s="7">
        <v>0.124773</v>
      </c>
      <c r="L102" s="3"/>
    </row>
    <row r="103" spans="1:12">
      <c r="A103" s="3"/>
      <c r="B103" s="4" t="s">
        <v>8</v>
      </c>
      <c r="C103" s="4">
        <v>30</v>
      </c>
      <c r="D103" s="4"/>
      <c r="E103" s="4" t="s">
        <v>28</v>
      </c>
      <c r="F103" s="4" t="s">
        <v>31</v>
      </c>
      <c r="G103" s="4">
        <v>6</v>
      </c>
      <c r="H103" s="4">
        <v>999</v>
      </c>
      <c r="I103" s="7">
        <v>0.48148099999999999</v>
      </c>
      <c r="J103" s="7">
        <v>0.192</v>
      </c>
      <c r="K103" s="7">
        <v>0.192</v>
      </c>
      <c r="L103" s="3"/>
    </row>
    <row r="104" spans="1:12">
      <c r="A104" s="3"/>
      <c r="B104" s="4" t="s">
        <v>9</v>
      </c>
      <c r="C104" s="4">
        <v>10</v>
      </c>
      <c r="D104" s="4"/>
      <c r="E104" s="4" t="s">
        <v>28</v>
      </c>
      <c r="F104" s="4" t="s">
        <v>32</v>
      </c>
      <c r="G104" s="4">
        <v>6</v>
      </c>
      <c r="H104" s="4">
        <v>999</v>
      </c>
      <c r="I104" s="7">
        <v>0.59259300000000004</v>
      </c>
      <c r="J104" s="7">
        <v>0.113</v>
      </c>
      <c r="K104" s="7">
        <v>0.124773</v>
      </c>
      <c r="L104" s="3"/>
    </row>
    <row r="105" spans="1:12">
      <c r="A105" s="3"/>
      <c r="B105" s="4" t="s">
        <v>10</v>
      </c>
      <c r="C105" s="7">
        <v>0.78897099999999998</v>
      </c>
      <c r="D105" s="4"/>
      <c r="E105" s="4" t="s">
        <v>28</v>
      </c>
      <c r="F105" s="4" t="s">
        <v>33</v>
      </c>
      <c r="G105" s="4">
        <v>6</v>
      </c>
      <c r="H105" s="4">
        <v>999</v>
      </c>
      <c r="I105" s="7">
        <v>0.88888900000000004</v>
      </c>
      <c r="J105" s="7">
        <v>0.11899999999999999</v>
      </c>
      <c r="K105" s="7">
        <v>0.124773</v>
      </c>
      <c r="L105" s="3"/>
    </row>
    <row r="106" spans="1:12">
      <c r="A106" s="3"/>
      <c r="B106" s="4" t="s">
        <v>3</v>
      </c>
      <c r="C106" s="31">
        <v>1E-3</v>
      </c>
      <c r="D106" s="4"/>
      <c r="E106" s="4" t="s">
        <v>28</v>
      </c>
      <c r="F106" s="4" t="s">
        <v>34</v>
      </c>
      <c r="G106" s="4">
        <v>6</v>
      </c>
      <c r="H106" s="4">
        <v>999</v>
      </c>
      <c r="I106" s="7">
        <v>0.88888900000000004</v>
      </c>
      <c r="J106" s="7">
        <v>9.6000000000000002E-2</v>
      </c>
      <c r="K106" s="7">
        <v>0.124773</v>
      </c>
      <c r="L106" s="3"/>
    </row>
    <row r="107" spans="1:12">
      <c r="A107" s="3"/>
      <c r="B107" s="4" t="s">
        <v>11</v>
      </c>
      <c r="C107" s="4">
        <v>999</v>
      </c>
      <c r="D107" s="4"/>
      <c r="E107" s="4" t="s">
        <v>28</v>
      </c>
      <c r="F107" s="4" t="s">
        <v>35</v>
      </c>
      <c r="G107" s="4">
        <v>6</v>
      </c>
      <c r="H107" s="4">
        <v>999</v>
      </c>
      <c r="I107" s="7">
        <v>0.92592600000000003</v>
      </c>
      <c r="J107" s="7">
        <v>9.1999999999999998E-2</v>
      </c>
      <c r="K107" s="7">
        <v>0.124773</v>
      </c>
      <c r="L107" s="3"/>
    </row>
    <row r="108" spans="1:12">
      <c r="A108" s="3"/>
      <c r="B108" s="4"/>
      <c r="C108" s="4"/>
      <c r="D108" s="4"/>
      <c r="E108" s="4" t="s">
        <v>28</v>
      </c>
      <c r="F108" s="4" t="s">
        <v>36</v>
      </c>
      <c r="G108" s="4">
        <v>6</v>
      </c>
      <c r="H108" s="4">
        <v>999</v>
      </c>
      <c r="I108" s="7">
        <v>0.66666700000000001</v>
      </c>
      <c r="J108" s="7">
        <v>0.106</v>
      </c>
      <c r="K108" s="7">
        <v>0.124773</v>
      </c>
      <c r="L108" s="3"/>
    </row>
    <row r="109" spans="1:12">
      <c r="A109" s="3"/>
      <c r="B109" s="4"/>
      <c r="C109" s="4"/>
      <c r="D109" s="4"/>
      <c r="E109" s="4" t="s">
        <v>28</v>
      </c>
      <c r="F109" s="4" t="s">
        <v>37</v>
      </c>
      <c r="G109" s="4">
        <v>6</v>
      </c>
      <c r="H109" s="4">
        <v>999</v>
      </c>
      <c r="I109" s="7">
        <v>0.96296300000000001</v>
      </c>
      <c r="J109" s="7">
        <v>0.106</v>
      </c>
      <c r="K109" s="7">
        <v>0.124773</v>
      </c>
      <c r="L109" s="3"/>
    </row>
    <row r="110" spans="1:12">
      <c r="A110" s="3"/>
      <c r="B110" s="4"/>
      <c r="C110" s="4"/>
      <c r="D110" s="4"/>
      <c r="E110" s="4" t="s">
        <v>29</v>
      </c>
      <c r="F110" s="4" t="s">
        <v>30</v>
      </c>
      <c r="G110" s="4">
        <v>6</v>
      </c>
      <c r="H110" s="4">
        <v>999</v>
      </c>
      <c r="I110" s="7">
        <v>0.85185200000000005</v>
      </c>
      <c r="J110" s="7">
        <v>9.7000000000000003E-2</v>
      </c>
      <c r="K110" s="7">
        <v>0.124773</v>
      </c>
      <c r="L110" s="3"/>
    </row>
    <row r="111" spans="1:12">
      <c r="A111" s="3"/>
      <c r="B111" s="4"/>
      <c r="C111" s="4"/>
      <c r="D111" s="4"/>
      <c r="E111" s="4" t="s">
        <v>29</v>
      </c>
      <c r="F111" s="4" t="s">
        <v>31</v>
      </c>
      <c r="G111" s="4">
        <v>6</v>
      </c>
      <c r="H111" s="4">
        <v>999</v>
      </c>
      <c r="I111" s="7">
        <v>1</v>
      </c>
      <c r="J111" s="7">
        <v>0.1</v>
      </c>
      <c r="K111" s="7">
        <v>0.124773</v>
      </c>
      <c r="L111" s="3"/>
    </row>
    <row r="112" spans="1:12">
      <c r="A112" s="3"/>
      <c r="B112" s="4"/>
      <c r="C112" s="4"/>
      <c r="D112" s="4"/>
      <c r="E112" s="4" t="s">
        <v>29</v>
      </c>
      <c r="F112" s="4" t="s">
        <v>32</v>
      </c>
      <c r="G112" s="4">
        <v>6</v>
      </c>
      <c r="H112" s="4">
        <v>999</v>
      </c>
      <c r="I112" s="7">
        <v>0.55555600000000005</v>
      </c>
      <c r="J112" s="7">
        <v>9.6000000000000002E-2</v>
      </c>
      <c r="K112" s="7">
        <v>0.124773</v>
      </c>
      <c r="L112" s="3"/>
    </row>
    <row r="113" spans="1:12">
      <c r="A113" s="3"/>
      <c r="B113" s="4"/>
      <c r="C113" s="4"/>
      <c r="D113" s="4"/>
      <c r="E113" s="4" t="s">
        <v>29</v>
      </c>
      <c r="F113" s="4" t="s">
        <v>33</v>
      </c>
      <c r="G113" s="4">
        <v>6</v>
      </c>
      <c r="H113" s="4">
        <v>999</v>
      </c>
      <c r="I113" s="7">
        <v>1</v>
      </c>
      <c r="J113" s="7">
        <v>0.11</v>
      </c>
      <c r="K113" s="7">
        <v>0.124773</v>
      </c>
      <c r="L113" s="3"/>
    </row>
    <row r="114" spans="1:12">
      <c r="A114" s="3"/>
      <c r="B114" s="4"/>
      <c r="C114" s="4"/>
      <c r="D114" s="4"/>
      <c r="E114" s="4" t="s">
        <v>29</v>
      </c>
      <c r="F114" s="4" t="s">
        <v>34</v>
      </c>
      <c r="G114" s="4">
        <v>6</v>
      </c>
      <c r="H114" s="4">
        <v>999</v>
      </c>
      <c r="I114" s="7">
        <v>0.88888900000000004</v>
      </c>
      <c r="J114" s="7">
        <v>9.7000000000000003E-2</v>
      </c>
      <c r="K114" s="7">
        <v>0.124773</v>
      </c>
      <c r="L114" s="3"/>
    </row>
    <row r="115" spans="1:12">
      <c r="A115" s="3"/>
      <c r="B115" s="4"/>
      <c r="C115" s="4"/>
      <c r="D115" s="4"/>
      <c r="E115" s="4" t="s">
        <v>29</v>
      </c>
      <c r="F115" s="4" t="s">
        <v>35</v>
      </c>
      <c r="G115" s="4">
        <v>6</v>
      </c>
      <c r="H115" s="4">
        <v>999</v>
      </c>
      <c r="I115" s="7">
        <v>0.85185200000000005</v>
      </c>
      <c r="J115" s="7">
        <v>0.122</v>
      </c>
      <c r="K115" s="7">
        <v>0.124773</v>
      </c>
      <c r="L115" s="3"/>
    </row>
    <row r="116" spans="1:12">
      <c r="A116" s="3"/>
      <c r="B116" s="4"/>
      <c r="C116" s="4"/>
      <c r="D116" s="4"/>
      <c r="E116" s="4" t="s">
        <v>29</v>
      </c>
      <c r="F116" s="4" t="s">
        <v>36</v>
      </c>
      <c r="G116" s="4">
        <v>6</v>
      </c>
      <c r="H116" s="4">
        <v>999</v>
      </c>
      <c r="I116" s="7">
        <v>0.85185200000000005</v>
      </c>
      <c r="J116" s="7">
        <v>0.106</v>
      </c>
      <c r="K116" s="7">
        <v>0.124773</v>
      </c>
      <c r="L116" s="3"/>
    </row>
    <row r="117" spans="1:12">
      <c r="A117" s="3"/>
      <c r="B117" s="4"/>
      <c r="C117" s="4"/>
      <c r="D117" s="4"/>
      <c r="E117" s="4" t="s">
        <v>29</v>
      </c>
      <c r="F117" s="4" t="s">
        <v>37</v>
      </c>
      <c r="G117" s="4">
        <v>6</v>
      </c>
      <c r="H117" s="4">
        <v>999</v>
      </c>
      <c r="I117" s="7">
        <v>1</v>
      </c>
      <c r="J117" s="7">
        <v>0.108</v>
      </c>
      <c r="K117" s="7">
        <v>0.124773</v>
      </c>
      <c r="L117" s="3"/>
    </row>
    <row r="118" spans="1:12">
      <c r="A118" s="3"/>
      <c r="B118" s="4"/>
      <c r="C118" s="4"/>
      <c r="D118" s="4"/>
      <c r="E118" s="4" t="s">
        <v>30</v>
      </c>
      <c r="F118" s="4" t="s">
        <v>31</v>
      </c>
      <c r="G118" s="4">
        <v>6</v>
      </c>
      <c r="H118" s="4">
        <v>999</v>
      </c>
      <c r="I118" s="7">
        <v>0.92592600000000003</v>
      </c>
      <c r="J118" s="7">
        <v>0.106</v>
      </c>
      <c r="K118" s="7">
        <v>0.124773</v>
      </c>
      <c r="L118" s="3"/>
    </row>
    <row r="119" spans="1:12">
      <c r="A119" s="3"/>
      <c r="B119" s="4"/>
      <c r="C119" s="4"/>
      <c r="D119" s="4"/>
      <c r="E119" s="4" t="s">
        <v>30</v>
      </c>
      <c r="F119" s="4" t="s">
        <v>32</v>
      </c>
      <c r="G119" s="4">
        <v>6</v>
      </c>
      <c r="H119" s="4">
        <v>999</v>
      </c>
      <c r="I119" s="7">
        <v>0.44444400000000001</v>
      </c>
      <c r="J119" s="7">
        <v>9.2999999999999999E-2</v>
      </c>
      <c r="K119" s="7">
        <v>0.124773</v>
      </c>
      <c r="L119" s="3"/>
    </row>
    <row r="120" spans="1:12">
      <c r="A120" s="3"/>
      <c r="B120" s="4"/>
      <c r="C120" s="4"/>
      <c r="D120" s="4"/>
      <c r="E120" s="4" t="s">
        <v>30</v>
      </c>
      <c r="F120" s="4" t="s">
        <v>33</v>
      </c>
      <c r="G120" s="4">
        <v>6</v>
      </c>
      <c r="H120" s="4">
        <v>999</v>
      </c>
      <c r="I120" s="7">
        <v>1</v>
      </c>
      <c r="J120" s="7">
        <v>0.121</v>
      </c>
      <c r="K120" s="7">
        <v>0.124773</v>
      </c>
      <c r="L120" s="3"/>
    </row>
    <row r="121" spans="1:12">
      <c r="A121" s="3"/>
      <c r="B121" s="4"/>
      <c r="C121" s="4"/>
      <c r="D121" s="4"/>
      <c r="E121" s="4" t="s">
        <v>30</v>
      </c>
      <c r="F121" s="4" t="s">
        <v>34</v>
      </c>
      <c r="G121" s="4">
        <v>6</v>
      </c>
      <c r="H121" s="4">
        <v>999</v>
      </c>
      <c r="I121" s="7">
        <v>1</v>
      </c>
      <c r="J121" s="7">
        <v>0.113</v>
      </c>
      <c r="K121" s="7">
        <v>0.124773</v>
      </c>
      <c r="L121" s="3"/>
    </row>
    <row r="122" spans="1:12">
      <c r="A122" s="3"/>
      <c r="B122" s="4"/>
      <c r="C122" s="4"/>
      <c r="D122" s="4"/>
      <c r="E122" s="4" t="s">
        <v>30</v>
      </c>
      <c r="F122" s="4" t="s">
        <v>35</v>
      </c>
      <c r="G122" s="4">
        <v>6</v>
      </c>
      <c r="H122" s="4">
        <v>999</v>
      </c>
      <c r="I122" s="7">
        <v>1</v>
      </c>
      <c r="J122" s="7">
        <v>0.11</v>
      </c>
      <c r="K122" s="7">
        <v>0.124773</v>
      </c>
      <c r="L122" s="3"/>
    </row>
    <row r="123" spans="1:12">
      <c r="A123" s="3"/>
      <c r="B123" s="4"/>
      <c r="C123" s="4"/>
      <c r="D123" s="4"/>
      <c r="E123" s="4" t="s">
        <v>30</v>
      </c>
      <c r="F123" s="4" t="s">
        <v>36</v>
      </c>
      <c r="G123" s="4">
        <v>6</v>
      </c>
      <c r="H123" s="4">
        <v>999</v>
      </c>
      <c r="I123" s="7">
        <v>0.92592600000000003</v>
      </c>
      <c r="J123" s="7">
        <v>9.6000000000000002E-2</v>
      </c>
      <c r="K123" s="7">
        <v>0.124773</v>
      </c>
      <c r="L123" s="3"/>
    </row>
    <row r="124" spans="1:12">
      <c r="A124" s="3"/>
      <c r="B124" s="4"/>
      <c r="C124" s="4"/>
      <c r="D124" s="4"/>
      <c r="E124" s="4" t="s">
        <v>30</v>
      </c>
      <c r="F124" s="4" t="s">
        <v>37</v>
      </c>
      <c r="G124" s="4">
        <v>6</v>
      </c>
      <c r="H124" s="4">
        <v>999</v>
      </c>
      <c r="I124" s="7">
        <v>1</v>
      </c>
      <c r="J124" s="7">
        <v>0.1</v>
      </c>
      <c r="K124" s="7">
        <v>0.124773</v>
      </c>
      <c r="L124" s="3"/>
    </row>
    <row r="125" spans="1:12">
      <c r="A125" s="3"/>
      <c r="B125" s="4"/>
      <c r="C125" s="4"/>
      <c r="D125" s="4"/>
      <c r="E125" s="4" t="s">
        <v>31</v>
      </c>
      <c r="F125" s="4" t="s">
        <v>32</v>
      </c>
      <c r="G125" s="4">
        <v>6</v>
      </c>
      <c r="H125" s="4">
        <v>999</v>
      </c>
      <c r="I125" s="7">
        <v>0.62963000000000002</v>
      </c>
      <c r="J125" s="7">
        <v>9.6000000000000002E-2</v>
      </c>
      <c r="K125" s="7">
        <v>0.124773</v>
      </c>
      <c r="L125" s="3"/>
    </row>
    <row r="126" spans="1:12">
      <c r="A126" s="3"/>
      <c r="B126" s="4"/>
      <c r="C126" s="4"/>
      <c r="D126" s="4"/>
      <c r="E126" s="4" t="s">
        <v>31</v>
      </c>
      <c r="F126" s="4" t="s">
        <v>33</v>
      </c>
      <c r="G126" s="4">
        <v>6</v>
      </c>
      <c r="H126" s="4">
        <v>999</v>
      </c>
      <c r="I126" s="7">
        <v>1</v>
      </c>
      <c r="J126" s="7">
        <v>9.8000000000000004E-2</v>
      </c>
      <c r="K126" s="7">
        <v>0.124773</v>
      </c>
      <c r="L126" s="3"/>
    </row>
    <row r="127" spans="1:12">
      <c r="A127" s="3"/>
      <c r="B127" s="4"/>
      <c r="C127" s="4"/>
      <c r="D127" s="4"/>
      <c r="E127" s="4" t="s">
        <v>31</v>
      </c>
      <c r="F127" s="4" t="s">
        <v>34</v>
      </c>
      <c r="G127" s="4">
        <v>6</v>
      </c>
      <c r="H127" s="4">
        <v>999</v>
      </c>
      <c r="I127" s="7">
        <v>1</v>
      </c>
      <c r="J127" s="7">
        <v>9.8000000000000004E-2</v>
      </c>
      <c r="K127" s="7">
        <v>0.124773</v>
      </c>
      <c r="L127" s="3"/>
    </row>
    <row r="128" spans="1:12">
      <c r="A128" s="3"/>
      <c r="B128" s="4"/>
      <c r="C128" s="4"/>
      <c r="D128" s="4"/>
      <c r="E128" s="4" t="s">
        <v>31</v>
      </c>
      <c r="F128" s="4" t="s">
        <v>35</v>
      </c>
      <c r="G128" s="4">
        <v>6</v>
      </c>
      <c r="H128" s="4">
        <v>999</v>
      </c>
      <c r="I128" s="7">
        <v>1</v>
      </c>
      <c r="J128" s="7">
        <v>0.111</v>
      </c>
      <c r="K128" s="7">
        <v>0.124773</v>
      </c>
      <c r="L128" s="3"/>
    </row>
    <row r="129" spans="1:12">
      <c r="A129" s="3"/>
      <c r="B129" s="4"/>
      <c r="C129" s="4"/>
      <c r="D129" s="4"/>
      <c r="E129" s="4" t="s">
        <v>31</v>
      </c>
      <c r="F129" s="4" t="s">
        <v>36</v>
      </c>
      <c r="G129" s="4">
        <v>6</v>
      </c>
      <c r="H129" s="4">
        <v>999</v>
      </c>
      <c r="I129" s="7">
        <v>1</v>
      </c>
      <c r="J129" s="7">
        <v>0.104</v>
      </c>
      <c r="K129" s="7">
        <v>0.124773</v>
      </c>
      <c r="L129" s="3"/>
    </row>
    <row r="130" spans="1:12">
      <c r="A130" s="3"/>
      <c r="B130" s="4"/>
      <c r="C130" s="4"/>
      <c r="D130" s="4"/>
      <c r="E130" s="4" t="s">
        <v>31</v>
      </c>
      <c r="F130" s="4" t="s">
        <v>37</v>
      </c>
      <c r="G130" s="4">
        <v>6</v>
      </c>
      <c r="H130" s="4">
        <v>999</v>
      </c>
      <c r="I130" s="7">
        <v>0.96296300000000001</v>
      </c>
      <c r="J130" s="7">
        <v>0.115</v>
      </c>
      <c r="K130" s="7">
        <v>0.124773</v>
      </c>
      <c r="L130" s="3"/>
    </row>
    <row r="131" spans="1:12">
      <c r="A131" s="3"/>
      <c r="B131" s="4"/>
      <c r="C131" s="4"/>
      <c r="D131" s="4"/>
      <c r="E131" s="4" t="s">
        <v>32</v>
      </c>
      <c r="F131" s="4" t="s">
        <v>33</v>
      </c>
      <c r="G131" s="4">
        <v>6</v>
      </c>
      <c r="H131" s="4">
        <v>999</v>
      </c>
      <c r="I131" s="7">
        <v>0.74074099999999998</v>
      </c>
      <c r="J131" s="7">
        <v>0.107</v>
      </c>
      <c r="K131" s="7">
        <v>0.124773</v>
      </c>
      <c r="L131" s="3"/>
    </row>
    <row r="132" spans="1:12">
      <c r="A132" s="3"/>
      <c r="B132" s="4"/>
      <c r="C132" s="4"/>
      <c r="D132" s="4"/>
      <c r="E132" s="4" t="s">
        <v>32</v>
      </c>
      <c r="F132" s="4" t="s">
        <v>34</v>
      </c>
      <c r="G132" s="4">
        <v>6</v>
      </c>
      <c r="H132" s="4">
        <v>999</v>
      </c>
      <c r="I132" s="7">
        <v>0.96296300000000001</v>
      </c>
      <c r="J132" s="7">
        <v>9.9000000000000005E-2</v>
      </c>
      <c r="K132" s="7">
        <v>0.124773</v>
      </c>
      <c r="L132" s="3"/>
    </row>
    <row r="133" spans="1:12">
      <c r="A133" s="3"/>
      <c r="B133" s="4"/>
      <c r="C133" s="4"/>
      <c r="D133" s="4"/>
      <c r="E133" s="4" t="s">
        <v>32</v>
      </c>
      <c r="F133" s="4" t="s">
        <v>35</v>
      </c>
      <c r="G133" s="4">
        <v>6</v>
      </c>
      <c r="H133" s="4">
        <v>999</v>
      </c>
      <c r="I133" s="7">
        <v>0.48148099999999999</v>
      </c>
      <c r="J133" s="7">
        <v>9.8000000000000004E-2</v>
      </c>
      <c r="K133" s="7">
        <v>0.124773</v>
      </c>
      <c r="L133" s="3"/>
    </row>
    <row r="134" spans="1:12">
      <c r="A134" s="3"/>
      <c r="B134" s="4"/>
      <c r="C134" s="4"/>
      <c r="D134" s="4"/>
      <c r="E134" s="4" t="s">
        <v>32</v>
      </c>
      <c r="F134" s="4" t="s">
        <v>36</v>
      </c>
      <c r="G134" s="4">
        <v>6</v>
      </c>
      <c r="H134" s="4">
        <v>999</v>
      </c>
      <c r="I134" s="7">
        <v>0.59259300000000004</v>
      </c>
      <c r="J134" s="7">
        <v>9.4E-2</v>
      </c>
      <c r="K134" s="7">
        <v>0.124773</v>
      </c>
      <c r="L134" s="3"/>
    </row>
    <row r="135" spans="1:12">
      <c r="A135" s="3"/>
      <c r="B135" s="4"/>
      <c r="C135" s="4"/>
      <c r="D135" s="4"/>
      <c r="E135" s="4" t="s">
        <v>32</v>
      </c>
      <c r="F135" s="4" t="s">
        <v>37</v>
      </c>
      <c r="G135" s="4">
        <v>6</v>
      </c>
      <c r="H135" s="4">
        <v>999</v>
      </c>
      <c r="I135" s="7">
        <v>0.62963000000000002</v>
      </c>
      <c r="J135" s="7">
        <v>9.8000000000000004E-2</v>
      </c>
      <c r="K135" s="7">
        <v>0.124773</v>
      </c>
      <c r="L135" s="3"/>
    </row>
    <row r="136" spans="1:12">
      <c r="A136" s="3"/>
      <c r="B136" s="4"/>
      <c r="C136" s="4"/>
      <c r="D136" s="4"/>
      <c r="E136" s="4" t="s">
        <v>33</v>
      </c>
      <c r="F136" s="4" t="s">
        <v>34</v>
      </c>
      <c r="G136" s="4">
        <v>6</v>
      </c>
      <c r="H136" s="4">
        <v>999</v>
      </c>
      <c r="I136" s="7">
        <v>0.88888900000000004</v>
      </c>
      <c r="J136" s="7">
        <v>0.1</v>
      </c>
      <c r="K136" s="7">
        <v>0.124773</v>
      </c>
      <c r="L136" s="3"/>
    </row>
    <row r="137" spans="1:12">
      <c r="A137" s="3"/>
      <c r="B137" s="4"/>
      <c r="C137" s="4"/>
      <c r="D137" s="4"/>
      <c r="E137" s="4" t="s">
        <v>33</v>
      </c>
      <c r="F137" s="4" t="s">
        <v>35</v>
      </c>
      <c r="G137" s="4">
        <v>6</v>
      </c>
      <c r="H137" s="4">
        <v>999</v>
      </c>
      <c r="I137" s="7">
        <v>0.66666700000000001</v>
      </c>
      <c r="J137" s="7">
        <v>0.104</v>
      </c>
      <c r="K137" s="7">
        <v>0.124773</v>
      </c>
      <c r="L137" s="3"/>
    </row>
    <row r="138" spans="1:12">
      <c r="A138" s="3"/>
      <c r="B138" s="4"/>
      <c r="C138" s="4"/>
      <c r="D138" s="4"/>
      <c r="E138" s="4" t="s">
        <v>33</v>
      </c>
      <c r="F138" s="4" t="s">
        <v>36</v>
      </c>
      <c r="G138" s="4">
        <v>6</v>
      </c>
      <c r="H138" s="4">
        <v>999</v>
      </c>
      <c r="I138" s="7">
        <v>0.92592600000000003</v>
      </c>
      <c r="J138" s="7">
        <v>9.6000000000000002E-2</v>
      </c>
      <c r="K138" s="7">
        <v>0.124773</v>
      </c>
      <c r="L138" s="3"/>
    </row>
    <row r="139" spans="1:12">
      <c r="A139" s="3"/>
      <c r="B139" s="4"/>
      <c r="C139" s="4"/>
      <c r="D139" s="4"/>
      <c r="E139" s="4" t="s">
        <v>33</v>
      </c>
      <c r="F139" s="4" t="s">
        <v>37</v>
      </c>
      <c r="G139" s="4">
        <v>6</v>
      </c>
      <c r="H139" s="4">
        <v>999</v>
      </c>
      <c r="I139" s="7">
        <v>1</v>
      </c>
      <c r="J139" s="7">
        <v>0.108</v>
      </c>
      <c r="K139" s="7">
        <v>0.124773</v>
      </c>
      <c r="L139" s="3"/>
    </row>
    <row r="140" spans="1:12">
      <c r="A140" s="3"/>
      <c r="B140" s="4"/>
      <c r="C140" s="4"/>
      <c r="D140" s="4"/>
      <c r="E140" s="4" t="s">
        <v>34</v>
      </c>
      <c r="F140" s="4" t="s">
        <v>35</v>
      </c>
      <c r="G140" s="4">
        <v>6</v>
      </c>
      <c r="H140" s="4">
        <v>999</v>
      </c>
      <c r="I140" s="7">
        <v>0.92592600000000003</v>
      </c>
      <c r="J140" s="7">
        <v>9.0999999999999998E-2</v>
      </c>
      <c r="K140" s="7">
        <v>0.124773</v>
      </c>
      <c r="L140" s="3"/>
    </row>
    <row r="141" spans="1:12">
      <c r="A141" s="3"/>
      <c r="B141" s="4"/>
      <c r="C141" s="4"/>
      <c r="D141" s="4"/>
      <c r="E141" s="4" t="s">
        <v>34</v>
      </c>
      <c r="F141" s="4" t="s">
        <v>36</v>
      </c>
      <c r="G141" s="4">
        <v>6</v>
      </c>
      <c r="H141" s="4">
        <v>999</v>
      </c>
      <c r="I141" s="7">
        <v>0.81481499999999996</v>
      </c>
      <c r="J141" s="7">
        <v>9.5000000000000001E-2</v>
      </c>
      <c r="K141" s="7">
        <v>0.124773</v>
      </c>
      <c r="L141" s="3"/>
    </row>
    <row r="142" spans="1:12">
      <c r="A142" s="3"/>
      <c r="B142" s="4"/>
      <c r="C142" s="4"/>
      <c r="D142" s="4"/>
      <c r="E142" s="4" t="s">
        <v>34</v>
      </c>
      <c r="F142" s="4" t="s">
        <v>37</v>
      </c>
      <c r="G142" s="4">
        <v>6</v>
      </c>
      <c r="H142" s="4">
        <v>999</v>
      </c>
      <c r="I142" s="7">
        <v>1</v>
      </c>
      <c r="J142" s="7">
        <v>0.09</v>
      </c>
      <c r="K142" s="7">
        <v>0.124773</v>
      </c>
      <c r="L142" s="3"/>
    </row>
    <row r="143" spans="1:12">
      <c r="A143" s="3"/>
      <c r="B143" s="4"/>
      <c r="C143" s="4"/>
      <c r="D143" s="4"/>
      <c r="E143" s="4" t="s">
        <v>35</v>
      </c>
      <c r="F143" s="4" t="s">
        <v>36</v>
      </c>
      <c r="G143" s="4">
        <v>6</v>
      </c>
      <c r="H143" s="4">
        <v>999</v>
      </c>
      <c r="I143" s="7">
        <v>0.88888900000000004</v>
      </c>
      <c r="J143" s="7">
        <v>9.1999999999999998E-2</v>
      </c>
      <c r="K143" s="7">
        <v>0.124773</v>
      </c>
      <c r="L143" s="3"/>
    </row>
    <row r="144" spans="1:12">
      <c r="A144" s="3"/>
      <c r="B144" s="4"/>
      <c r="C144" s="4"/>
      <c r="D144" s="4"/>
      <c r="E144" s="4" t="s">
        <v>35</v>
      </c>
      <c r="F144" s="4" t="s">
        <v>37</v>
      </c>
      <c r="G144" s="4">
        <v>6</v>
      </c>
      <c r="H144" s="4">
        <v>999</v>
      </c>
      <c r="I144" s="7">
        <v>1</v>
      </c>
      <c r="J144" s="7">
        <v>9.2999999999999999E-2</v>
      </c>
      <c r="K144" s="7">
        <v>0.124773</v>
      </c>
      <c r="L144" s="3"/>
    </row>
    <row r="145" spans="1:12">
      <c r="A145" s="3"/>
      <c r="B145" s="4"/>
      <c r="C145" s="4"/>
      <c r="D145" s="4"/>
      <c r="E145" s="4" t="s">
        <v>36</v>
      </c>
      <c r="F145" s="4" t="s">
        <v>37</v>
      </c>
      <c r="G145" s="4">
        <v>6</v>
      </c>
      <c r="H145" s="4">
        <v>999</v>
      </c>
      <c r="I145" s="7">
        <v>1</v>
      </c>
      <c r="J145" s="7">
        <v>8.7999999999999995E-2</v>
      </c>
      <c r="K145" s="7">
        <v>0.124773</v>
      </c>
      <c r="L145" s="3"/>
    </row>
    <row r="146" spans="1:12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/>
  </sheetViews>
  <sheetFormatPr baseColWidth="10" defaultRowHeight="15" x14ac:dyDescent="0"/>
  <cols>
    <col min="1" max="1" width="10.83203125" style="2"/>
    <col min="2" max="2" width="20.1640625" style="1" bestFit="1" customWidth="1"/>
    <col min="3" max="3" width="14.5" style="1" bestFit="1" customWidth="1"/>
    <col min="4" max="4" width="10.83203125" style="1"/>
    <col min="5" max="6" width="31.5" style="1" bestFit="1" customWidth="1"/>
    <col min="7" max="7" width="11" style="1" bestFit="1" customWidth="1"/>
    <col min="8" max="8" width="12.6640625" style="1" bestFit="1" customWidth="1"/>
    <col min="9" max="9" width="9.1640625" style="1" bestFit="1" customWidth="1"/>
    <col min="10" max="11" width="7.5" style="1" bestFit="1" customWidth="1"/>
    <col min="12" max="16384" width="10.83203125" style="2"/>
  </cols>
  <sheetData>
    <row r="1" spans="1:1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"/>
    </row>
    <row r="2" spans="1:12">
      <c r="A2" s="3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>
      <c r="A4" s="3"/>
      <c r="B4" s="4" t="s">
        <v>137</v>
      </c>
      <c r="C4" s="32" t="s">
        <v>140</v>
      </c>
      <c r="D4" s="4"/>
      <c r="E4" s="5" t="s">
        <v>5</v>
      </c>
      <c r="F4" s="5" t="s">
        <v>6</v>
      </c>
      <c r="G4" s="5" t="s">
        <v>0</v>
      </c>
      <c r="H4" s="5" t="s">
        <v>1</v>
      </c>
      <c r="I4" s="5" t="s">
        <v>2</v>
      </c>
      <c r="J4" s="5" t="s">
        <v>3</v>
      </c>
      <c r="K4" s="5" t="s">
        <v>4</v>
      </c>
      <c r="L4" s="3"/>
    </row>
    <row r="5" spans="1:12">
      <c r="A5" s="3"/>
      <c r="B5" s="4" t="s">
        <v>7</v>
      </c>
      <c r="C5" s="4" t="s">
        <v>2</v>
      </c>
      <c r="D5" s="4"/>
      <c r="E5" s="4" t="s">
        <v>28</v>
      </c>
      <c r="F5" s="4" t="s">
        <v>29</v>
      </c>
      <c r="G5" s="4">
        <v>6</v>
      </c>
      <c r="H5" s="4">
        <v>999</v>
      </c>
      <c r="I5" s="7">
        <v>4.1189590000000003</v>
      </c>
      <c r="J5" s="7">
        <v>9.8000000000000004E-2</v>
      </c>
      <c r="K5" s="7">
        <v>0.123214</v>
      </c>
      <c r="L5" s="3"/>
    </row>
    <row r="6" spans="1:12">
      <c r="A6" s="3"/>
      <c r="B6" s="4" t="s">
        <v>8</v>
      </c>
      <c r="C6" s="4">
        <v>30</v>
      </c>
      <c r="D6" s="4"/>
      <c r="E6" s="4" t="s">
        <v>28</v>
      </c>
      <c r="F6" s="4" t="s">
        <v>30</v>
      </c>
      <c r="G6" s="4">
        <v>6</v>
      </c>
      <c r="H6" s="4">
        <v>999</v>
      </c>
      <c r="I6" s="7">
        <v>3.950739</v>
      </c>
      <c r="J6" s="7">
        <v>9.5000000000000001E-2</v>
      </c>
      <c r="K6" s="7">
        <v>0.123214</v>
      </c>
      <c r="L6" s="3"/>
    </row>
    <row r="7" spans="1:12">
      <c r="A7" s="3"/>
      <c r="B7" s="4" t="s">
        <v>9</v>
      </c>
      <c r="C7" s="4">
        <v>10</v>
      </c>
      <c r="D7" s="4"/>
      <c r="E7" s="4" t="s">
        <v>28</v>
      </c>
      <c r="F7" s="4" t="s">
        <v>31</v>
      </c>
      <c r="G7" s="4">
        <v>6</v>
      </c>
      <c r="H7" s="4">
        <v>999</v>
      </c>
      <c r="I7" s="7">
        <v>5.2140919999999999</v>
      </c>
      <c r="J7" s="7">
        <v>9.4E-2</v>
      </c>
      <c r="K7" s="7">
        <v>0.123214</v>
      </c>
      <c r="L7" s="3"/>
    </row>
    <row r="8" spans="1:12">
      <c r="A8" s="3"/>
      <c r="B8" s="4" t="s">
        <v>10</v>
      </c>
      <c r="C8" s="7">
        <v>4.8620299999999999</v>
      </c>
      <c r="D8" s="4"/>
      <c r="E8" s="4" t="s">
        <v>28</v>
      </c>
      <c r="F8" s="4" t="s">
        <v>32</v>
      </c>
      <c r="G8" s="4">
        <v>6</v>
      </c>
      <c r="H8" s="4">
        <v>999</v>
      </c>
      <c r="I8" s="7">
        <v>2.459136</v>
      </c>
      <c r="J8" s="7">
        <v>9.9000000000000005E-2</v>
      </c>
      <c r="K8" s="7">
        <v>0.123214</v>
      </c>
      <c r="L8" s="3"/>
    </row>
    <row r="9" spans="1:12">
      <c r="A9" s="3"/>
      <c r="B9" s="4" t="s">
        <v>3</v>
      </c>
      <c r="C9" s="31">
        <v>1E-3</v>
      </c>
      <c r="D9" s="4"/>
      <c r="E9" s="4" t="s">
        <v>28</v>
      </c>
      <c r="F9" s="4" t="s">
        <v>33</v>
      </c>
      <c r="G9" s="4">
        <v>6</v>
      </c>
      <c r="H9" s="4">
        <v>999</v>
      </c>
      <c r="I9" s="7">
        <v>5.9117879999999996</v>
      </c>
      <c r="J9" s="7">
        <v>0.106</v>
      </c>
      <c r="K9" s="7">
        <v>0.123214</v>
      </c>
      <c r="L9" s="3"/>
    </row>
    <row r="10" spans="1:12">
      <c r="A10" s="3"/>
      <c r="B10" s="4" t="s">
        <v>11</v>
      </c>
      <c r="C10" s="4">
        <v>999</v>
      </c>
      <c r="D10" s="4"/>
      <c r="E10" s="4" t="s">
        <v>28</v>
      </c>
      <c r="F10" s="4" t="s">
        <v>34</v>
      </c>
      <c r="G10" s="4">
        <v>6</v>
      </c>
      <c r="H10" s="4">
        <v>999</v>
      </c>
      <c r="I10" s="7">
        <v>11.492129</v>
      </c>
      <c r="J10" s="7">
        <v>0.112</v>
      </c>
      <c r="K10" s="7">
        <v>0.123214</v>
      </c>
      <c r="L10" s="3"/>
    </row>
    <row r="11" spans="1:12">
      <c r="A11" s="3"/>
      <c r="B11" s="4"/>
      <c r="C11" s="4"/>
      <c r="D11" s="4"/>
      <c r="E11" s="4" t="s">
        <v>28</v>
      </c>
      <c r="F11" s="4" t="s">
        <v>35</v>
      </c>
      <c r="G11" s="4">
        <v>6</v>
      </c>
      <c r="H11" s="4">
        <v>999</v>
      </c>
      <c r="I11" s="7">
        <v>9.1356509999999993</v>
      </c>
      <c r="J11" s="7">
        <v>0.107</v>
      </c>
      <c r="K11" s="7">
        <v>0.123214</v>
      </c>
      <c r="L11" s="3"/>
    </row>
    <row r="12" spans="1:12">
      <c r="A12" s="3"/>
      <c r="B12" s="4"/>
      <c r="C12" s="4"/>
      <c r="D12" s="4"/>
      <c r="E12" s="4" t="s">
        <v>28</v>
      </c>
      <c r="F12" s="4" t="s">
        <v>36</v>
      </c>
      <c r="G12" s="4">
        <v>6</v>
      </c>
      <c r="H12" s="4">
        <v>999</v>
      </c>
      <c r="I12" s="7">
        <v>6.6887530000000002</v>
      </c>
      <c r="J12" s="7">
        <v>9.1999999999999998E-2</v>
      </c>
      <c r="K12" s="7">
        <v>0.123214</v>
      </c>
      <c r="L12" s="3"/>
    </row>
    <row r="13" spans="1:12">
      <c r="A13" s="3"/>
      <c r="B13" s="4"/>
      <c r="C13" s="4"/>
      <c r="D13" s="4"/>
      <c r="E13" s="4" t="s">
        <v>28</v>
      </c>
      <c r="F13" s="4" t="s">
        <v>37</v>
      </c>
      <c r="G13" s="4">
        <v>6</v>
      </c>
      <c r="H13" s="4">
        <v>999</v>
      </c>
      <c r="I13" s="7">
        <v>3.2472120000000002</v>
      </c>
      <c r="J13" s="7">
        <v>9.8000000000000004E-2</v>
      </c>
      <c r="K13" s="7">
        <v>0.123214</v>
      </c>
      <c r="L13" s="3"/>
    </row>
    <row r="14" spans="1:12">
      <c r="A14" s="3"/>
      <c r="B14" s="4"/>
      <c r="C14" s="4"/>
      <c r="D14" s="4"/>
      <c r="E14" s="4" t="s">
        <v>29</v>
      </c>
      <c r="F14" s="4" t="s">
        <v>30</v>
      </c>
      <c r="G14" s="4">
        <v>6</v>
      </c>
      <c r="H14" s="4">
        <v>999</v>
      </c>
      <c r="I14" s="7">
        <v>3.8612150000000001</v>
      </c>
      <c r="J14" s="7">
        <v>0.107</v>
      </c>
      <c r="K14" s="7">
        <v>0.123214</v>
      </c>
      <c r="L14" s="3"/>
    </row>
    <row r="15" spans="1:12">
      <c r="A15" s="3"/>
      <c r="B15" s="4"/>
      <c r="C15" s="4"/>
      <c r="D15" s="4"/>
      <c r="E15" s="4" t="s">
        <v>29</v>
      </c>
      <c r="F15" s="4" t="s">
        <v>31</v>
      </c>
      <c r="G15" s="4">
        <v>6</v>
      </c>
      <c r="H15" s="4">
        <v>999</v>
      </c>
      <c r="I15" s="7">
        <v>3.5287999999999999</v>
      </c>
      <c r="J15" s="7">
        <v>9.0999999999999998E-2</v>
      </c>
      <c r="K15" s="7">
        <v>0.123214</v>
      </c>
      <c r="L15" s="3"/>
    </row>
    <row r="16" spans="1:12">
      <c r="A16" s="3"/>
      <c r="B16" s="4"/>
      <c r="C16" s="4"/>
      <c r="D16" s="4"/>
      <c r="E16" s="4" t="s">
        <v>29</v>
      </c>
      <c r="F16" s="4" t="s">
        <v>32</v>
      </c>
      <c r="G16" s="4">
        <v>6</v>
      </c>
      <c r="H16" s="4">
        <v>999</v>
      </c>
      <c r="I16" s="7">
        <v>1.88371</v>
      </c>
      <c r="J16" s="7">
        <v>9.1999999999999998E-2</v>
      </c>
      <c r="K16" s="7">
        <v>0.123214</v>
      </c>
      <c r="L16" s="3"/>
    </row>
    <row r="17" spans="1:12">
      <c r="A17" s="3"/>
      <c r="B17" s="4"/>
      <c r="C17" s="4"/>
      <c r="D17" s="4"/>
      <c r="E17" s="4" t="s">
        <v>29</v>
      </c>
      <c r="F17" s="4" t="s">
        <v>33</v>
      </c>
      <c r="G17" s="4">
        <v>6</v>
      </c>
      <c r="H17" s="4">
        <v>999</v>
      </c>
      <c r="I17" s="7">
        <v>6.0839059999999998</v>
      </c>
      <c r="J17" s="7">
        <v>0.105</v>
      </c>
      <c r="K17" s="7">
        <v>0.123214</v>
      </c>
      <c r="L17" s="3"/>
    </row>
    <row r="18" spans="1:12">
      <c r="A18" s="3"/>
      <c r="B18" s="4"/>
      <c r="C18" s="4"/>
      <c r="D18" s="4"/>
      <c r="E18" s="4" t="s">
        <v>29</v>
      </c>
      <c r="F18" s="4" t="s">
        <v>34</v>
      </c>
      <c r="G18" s="4">
        <v>6</v>
      </c>
      <c r="H18" s="4">
        <v>999</v>
      </c>
      <c r="I18" s="7">
        <v>15.541919999999999</v>
      </c>
      <c r="J18" s="7">
        <v>8.6999999999999994E-2</v>
      </c>
      <c r="K18" s="7">
        <v>0.123214</v>
      </c>
      <c r="L18" s="3"/>
    </row>
    <row r="19" spans="1:12">
      <c r="A19" s="3"/>
      <c r="B19" s="4"/>
      <c r="C19" s="4"/>
      <c r="D19" s="4"/>
      <c r="E19" s="4" t="s">
        <v>29</v>
      </c>
      <c r="F19" s="4" t="s">
        <v>35</v>
      </c>
      <c r="G19" s="4">
        <v>6</v>
      </c>
      <c r="H19" s="4">
        <v>999</v>
      </c>
      <c r="I19" s="7">
        <v>9.8629549999999995</v>
      </c>
      <c r="J19" s="7">
        <v>0.108</v>
      </c>
      <c r="K19" s="7">
        <v>0.123214</v>
      </c>
      <c r="L19" s="3"/>
    </row>
    <row r="20" spans="1:12">
      <c r="A20" s="3"/>
      <c r="B20" s="4"/>
      <c r="C20" s="4"/>
      <c r="D20" s="4"/>
      <c r="E20" s="4" t="s">
        <v>29</v>
      </c>
      <c r="F20" s="4" t="s">
        <v>36</v>
      </c>
      <c r="G20" s="4">
        <v>6</v>
      </c>
      <c r="H20" s="4">
        <v>999</v>
      </c>
      <c r="I20" s="7">
        <v>3.2573569999999998</v>
      </c>
      <c r="J20" s="7">
        <v>0.109</v>
      </c>
      <c r="K20" s="7">
        <v>0.123214</v>
      </c>
      <c r="L20" s="3"/>
    </row>
    <row r="21" spans="1:12">
      <c r="A21" s="3"/>
      <c r="B21" s="4"/>
      <c r="C21" s="4"/>
      <c r="D21" s="4"/>
      <c r="E21" s="4" t="s">
        <v>29</v>
      </c>
      <c r="F21" s="4" t="s">
        <v>37</v>
      </c>
      <c r="G21" s="4">
        <v>6</v>
      </c>
      <c r="H21" s="4">
        <v>999</v>
      </c>
      <c r="I21" s="7">
        <v>4.674817</v>
      </c>
      <c r="J21" s="7">
        <v>9.5000000000000001E-2</v>
      </c>
      <c r="K21" s="7">
        <v>0.123214</v>
      </c>
      <c r="L21" s="3"/>
    </row>
    <row r="22" spans="1:12">
      <c r="A22" s="3"/>
      <c r="B22" s="4"/>
      <c r="C22" s="4"/>
      <c r="D22" s="4"/>
      <c r="E22" s="4" t="s">
        <v>30</v>
      </c>
      <c r="F22" s="4" t="s">
        <v>31</v>
      </c>
      <c r="G22" s="4">
        <v>6</v>
      </c>
      <c r="H22" s="4">
        <v>999</v>
      </c>
      <c r="I22" s="7">
        <v>5.0301260000000001</v>
      </c>
      <c r="J22" s="7">
        <v>0.10100000000000001</v>
      </c>
      <c r="K22" s="7">
        <v>0.123214</v>
      </c>
      <c r="L22" s="3"/>
    </row>
    <row r="23" spans="1:12">
      <c r="A23" s="3"/>
      <c r="B23" s="4"/>
      <c r="C23" s="4"/>
      <c r="D23" s="4"/>
      <c r="E23" s="4" t="s">
        <v>30</v>
      </c>
      <c r="F23" s="4" t="s">
        <v>32</v>
      </c>
      <c r="G23" s="4">
        <v>6</v>
      </c>
      <c r="H23" s="4">
        <v>999</v>
      </c>
      <c r="I23" s="7">
        <v>2.4856950000000002</v>
      </c>
      <c r="J23" s="7">
        <v>0.115</v>
      </c>
      <c r="K23" s="7">
        <v>0.123214</v>
      </c>
      <c r="L23" s="3"/>
    </row>
    <row r="24" spans="1:12">
      <c r="A24" s="3"/>
      <c r="B24" s="4"/>
      <c r="C24" s="4"/>
      <c r="D24" s="4"/>
      <c r="E24" s="4" t="s">
        <v>30</v>
      </c>
      <c r="F24" s="4" t="s">
        <v>33</v>
      </c>
      <c r="G24" s="4">
        <v>6</v>
      </c>
      <c r="H24" s="4">
        <v>999</v>
      </c>
      <c r="I24" s="7">
        <v>2.0013010000000002</v>
      </c>
      <c r="J24" s="7">
        <v>9.1999999999999998E-2</v>
      </c>
      <c r="K24" s="7">
        <v>0.123214</v>
      </c>
      <c r="L24" s="3"/>
    </row>
    <row r="25" spans="1:12">
      <c r="A25" s="3"/>
      <c r="B25" s="4"/>
      <c r="C25" s="4"/>
      <c r="D25" s="4"/>
      <c r="E25" s="4" t="s">
        <v>30</v>
      </c>
      <c r="F25" s="4" t="s">
        <v>34</v>
      </c>
      <c r="G25" s="4">
        <v>6</v>
      </c>
      <c r="H25" s="4">
        <v>999</v>
      </c>
      <c r="I25" s="7">
        <v>5.5064729999999997</v>
      </c>
      <c r="J25" s="7">
        <v>9.5000000000000001E-2</v>
      </c>
      <c r="K25" s="7">
        <v>0.123214</v>
      </c>
      <c r="L25" s="3"/>
    </row>
    <row r="26" spans="1:12">
      <c r="A26" s="3"/>
      <c r="B26" s="4"/>
      <c r="C26" s="4"/>
      <c r="D26" s="4"/>
      <c r="E26" s="4" t="s">
        <v>30</v>
      </c>
      <c r="F26" s="4" t="s">
        <v>35</v>
      </c>
      <c r="G26" s="4">
        <v>6</v>
      </c>
      <c r="H26" s="4">
        <v>999</v>
      </c>
      <c r="I26" s="7">
        <v>2.9078050000000002</v>
      </c>
      <c r="J26" s="7">
        <v>0.111</v>
      </c>
      <c r="K26" s="7">
        <v>0.123214</v>
      </c>
      <c r="L26" s="3"/>
    </row>
    <row r="27" spans="1:12">
      <c r="A27" s="3"/>
      <c r="B27" s="4"/>
      <c r="C27" s="4"/>
      <c r="D27" s="4"/>
      <c r="E27" s="4" t="s">
        <v>30</v>
      </c>
      <c r="F27" s="4" t="s">
        <v>36</v>
      </c>
      <c r="G27" s="4">
        <v>6</v>
      </c>
      <c r="H27" s="4">
        <v>999</v>
      </c>
      <c r="I27" s="7">
        <v>5.9587240000000001</v>
      </c>
      <c r="J27" s="7">
        <v>0.109</v>
      </c>
      <c r="K27" s="7">
        <v>0.123214</v>
      </c>
      <c r="L27" s="3"/>
    </row>
    <row r="28" spans="1:12">
      <c r="A28" s="3"/>
      <c r="B28" s="4"/>
      <c r="C28" s="4"/>
      <c r="D28" s="4"/>
      <c r="E28" s="4" t="s">
        <v>30</v>
      </c>
      <c r="F28" s="4" t="s">
        <v>37</v>
      </c>
      <c r="G28" s="4">
        <v>6</v>
      </c>
      <c r="H28" s="4">
        <v>999</v>
      </c>
      <c r="I28" s="7">
        <v>5.3144819999999999</v>
      </c>
      <c r="J28" s="7">
        <v>0.10199999999999999</v>
      </c>
      <c r="K28" s="7">
        <v>0.123214</v>
      </c>
      <c r="L28" s="3"/>
    </row>
    <row r="29" spans="1:12">
      <c r="A29" s="3"/>
      <c r="B29" s="4"/>
      <c r="C29" s="4"/>
      <c r="D29" s="4"/>
      <c r="E29" s="4" t="s">
        <v>31</v>
      </c>
      <c r="F29" s="4" t="s">
        <v>32</v>
      </c>
      <c r="G29" s="4">
        <v>6</v>
      </c>
      <c r="H29" s="4">
        <v>999</v>
      </c>
      <c r="I29" s="7">
        <v>1.9178390000000001</v>
      </c>
      <c r="J29" s="7">
        <v>9.1999999999999998E-2</v>
      </c>
      <c r="K29" s="7">
        <v>0.123214</v>
      </c>
      <c r="L29" s="3"/>
    </row>
    <row r="30" spans="1:12">
      <c r="A30" s="3"/>
      <c r="B30" s="4"/>
      <c r="C30" s="4"/>
      <c r="D30" s="4"/>
      <c r="E30" s="4" t="s">
        <v>31</v>
      </c>
      <c r="F30" s="4" t="s">
        <v>33</v>
      </c>
      <c r="G30" s="4">
        <v>6</v>
      </c>
      <c r="H30" s="4">
        <v>999</v>
      </c>
      <c r="I30" s="7">
        <v>5.7982189999999996</v>
      </c>
      <c r="J30" s="7">
        <v>9.6000000000000002E-2</v>
      </c>
      <c r="K30" s="7">
        <v>0.123214</v>
      </c>
      <c r="L30" s="3"/>
    </row>
    <row r="31" spans="1:12">
      <c r="A31" s="3"/>
      <c r="B31" s="4"/>
      <c r="C31" s="4"/>
      <c r="D31" s="4"/>
      <c r="E31" s="4" t="s">
        <v>31</v>
      </c>
      <c r="F31" s="4" t="s">
        <v>34</v>
      </c>
      <c r="G31" s="4">
        <v>6</v>
      </c>
      <c r="H31" s="4">
        <v>999</v>
      </c>
      <c r="I31" s="7">
        <v>14.350104</v>
      </c>
      <c r="J31" s="7">
        <v>0.111</v>
      </c>
      <c r="K31" s="7">
        <v>0.123214</v>
      </c>
      <c r="L31" s="3"/>
    </row>
    <row r="32" spans="1:12">
      <c r="A32" s="3"/>
      <c r="B32" s="4"/>
      <c r="C32" s="4"/>
      <c r="D32" s="4"/>
      <c r="E32" s="4" t="s">
        <v>31</v>
      </c>
      <c r="F32" s="4" t="s">
        <v>35</v>
      </c>
      <c r="G32" s="4">
        <v>6</v>
      </c>
      <c r="H32" s="4">
        <v>999</v>
      </c>
      <c r="I32" s="7">
        <v>9.402101</v>
      </c>
      <c r="J32" s="7">
        <v>9.7000000000000003E-2</v>
      </c>
      <c r="K32" s="7">
        <v>0.123214</v>
      </c>
      <c r="L32" s="3"/>
    </row>
    <row r="33" spans="1:12">
      <c r="A33" s="3"/>
      <c r="B33" s="4"/>
      <c r="C33" s="4"/>
      <c r="D33" s="4"/>
      <c r="E33" s="4" t="s">
        <v>31</v>
      </c>
      <c r="F33" s="4" t="s">
        <v>36</v>
      </c>
      <c r="G33" s="4">
        <v>6</v>
      </c>
      <c r="H33" s="4">
        <v>999</v>
      </c>
      <c r="I33" s="7">
        <v>2.624568</v>
      </c>
      <c r="J33" s="7">
        <v>0.09</v>
      </c>
      <c r="K33" s="7">
        <v>0.123214</v>
      </c>
      <c r="L33" s="3"/>
    </row>
    <row r="34" spans="1:12">
      <c r="A34" s="3"/>
      <c r="B34" s="4"/>
      <c r="C34" s="4"/>
      <c r="D34" s="4"/>
      <c r="E34" s="4" t="s">
        <v>31</v>
      </c>
      <c r="F34" s="4" t="s">
        <v>37</v>
      </c>
      <c r="G34" s="4">
        <v>6</v>
      </c>
      <c r="H34" s="4">
        <v>999</v>
      </c>
      <c r="I34" s="7">
        <v>3.2562820000000001</v>
      </c>
      <c r="J34" s="7">
        <v>0.107</v>
      </c>
      <c r="K34" s="7">
        <v>0.123214</v>
      </c>
      <c r="L34" s="3"/>
    </row>
    <row r="35" spans="1:12">
      <c r="A35" s="3"/>
      <c r="B35" s="4"/>
      <c r="C35" s="4"/>
      <c r="D35" s="4"/>
      <c r="E35" s="4" t="s">
        <v>32</v>
      </c>
      <c r="F35" s="4" t="s">
        <v>33</v>
      </c>
      <c r="G35" s="4">
        <v>6</v>
      </c>
      <c r="H35" s="4">
        <v>999</v>
      </c>
      <c r="I35" s="7">
        <v>2.9204310000000002</v>
      </c>
      <c r="J35" s="7">
        <v>0.19400000000000001</v>
      </c>
      <c r="K35" s="7">
        <v>0.19400000000000001</v>
      </c>
      <c r="L35" s="3"/>
    </row>
    <row r="36" spans="1:12">
      <c r="A36" s="3"/>
      <c r="B36" s="4"/>
      <c r="C36" s="4"/>
      <c r="D36" s="4"/>
      <c r="E36" s="4" t="s">
        <v>32</v>
      </c>
      <c r="F36" s="4" t="s">
        <v>34</v>
      </c>
      <c r="G36" s="4">
        <v>6</v>
      </c>
      <c r="H36" s="4">
        <v>999</v>
      </c>
      <c r="I36" s="7">
        <v>4.9596660000000004</v>
      </c>
      <c r="J36" s="7">
        <v>9.5000000000000001E-2</v>
      </c>
      <c r="K36" s="7">
        <v>0.123214</v>
      </c>
      <c r="L36" s="3"/>
    </row>
    <row r="37" spans="1:12">
      <c r="A37" s="3"/>
      <c r="B37" s="4"/>
      <c r="C37" s="4"/>
      <c r="D37" s="4"/>
      <c r="E37" s="4" t="s">
        <v>32</v>
      </c>
      <c r="F37" s="4" t="s">
        <v>35</v>
      </c>
      <c r="G37" s="4">
        <v>6</v>
      </c>
      <c r="H37" s="4">
        <v>999</v>
      </c>
      <c r="I37" s="7">
        <v>4.0294100000000004</v>
      </c>
      <c r="J37" s="7">
        <v>9.4E-2</v>
      </c>
      <c r="K37" s="7">
        <v>0.123214</v>
      </c>
      <c r="L37" s="3"/>
    </row>
    <row r="38" spans="1:12">
      <c r="A38" s="3"/>
      <c r="B38" s="4"/>
      <c r="C38" s="4"/>
      <c r="D38" s="4"/>
      <c r="E38" s="4" t="s">
        <v>32</v>
      </c>
      <c r="F38" s="4" t="s">
        <v>36</v>
      </c>
      <c r="G38" s="4">
        <v>6</v>
      </c>
      <c r="H38" s="4">
        <v>999</v>
      </c>
      <c r="I38" s="7">
        <v>1.543048</v>
      </c>
      <c r="J38" s="7">
        <v>9.7000000000000003E-2</v>
      </c>
      <c r="K38" s="7">
        <v>0.123214</v>
      </c>
      <c r="L38" s="3"/>
    </row>
    <row r="39" spans="1:12">
      <c r="A39" s="3"/>
      <c r="B39" s="4"/>
      <c r="C39" s="4"/>
      <c r="D39" s="4"/>
      <c r="E39" s="4" t="s">
        <v>32</v>
      </c>
      <c r="F39" s="4" t="s">
        <v>37</v>
      </c>
      <c r="G39" s="4">
        <v>6</v>
      </c>
      <c r="H39" s="4">
        <v>999</v>
      </c>
      <c r="I39" s="7">
        <v>1.6625890000000001</v>
      </c>
      <c r="J39" s="7">
        <v>0.188</v>
      </c>
      <c r="K39" s="7">
        <v>0.192273</v>
      </c>
      <c r="L39" s="3"/>
    </row>
    <row r="40" spans="1:12">
      <c r="A40" s="3"/>
      <c r="B40" s="4"/>
      <c r="C40" s="4"/>
      <c r="D40" s="4"/>
      <c r="E40" s="4" t="s">
        <v>33</v>
      </c>
      <c r="F40" s="4" t="s">
        <v>34</v>
      </c>
      <c r="G40" s="4">
        <v>6</v>
      </c>
      <c r="H40" s="4">
        <v>999</v>
      </c>
      <c r="I40" s="7">
        <v>9.5883059999999993</v>
      </c>
      <c r="J40" s="7">
        <v>0.13200000000000001</v>
      </c>
      <c r="K40" s="7">
        <v>0.13814000000000001</v>
      </c>
      <c r="L40" s="3"/>
    </row>
    <row r="41" spans="1:12">
      <c r="A41" s="3"/>
      <c r="B41" s="4"/>
      <c r="C41" s="4"/>
      <c r="D41" s="4"/>
      <c r="E41" s="4" t="s">
        <v>33</v>
      </c>
      <c r="F41" s="4" t="s">
        <v>35</v>
      </c>
      <c r="G41" s="4">
        <v>6</v>
      </c>
      <c r="H41" s="4">
        <v>999</v>
      </c>
      <c r="I41" s="7">
        <v>3.9278309999999999</v>
      </c>
      <c r="J41" s="7">
        <v>9.4E-2</v>
      </c>
      <c r="K41" s="7">
        <v>0.123214</v>
      </c>
      <c r="L41" s="3"/>
    </row>
    <row r="42" spans="1:12">
      <c r="A42" s="3"/>
      <c r="B42" s="4"/>
      <c r="C42" s="4"/>
      <c r="D42" s="4"/>
      <c r="E42" s="4" t="s">
        <v>33</v>
      </c>
      <c r="F42" s="4" t="s">
        <v>36</v>
      </c>
      <c r="G42" s="4">
        <v>6</v>
      </c>
      <c r="H42" s="4">
        <v>999</v>
      </c>
      <c r="I42" s="7">
        <v>6.7872079999999997</v>
      </c>
      <c r="J42" s="7">
        <v>0.104</v>
      </c>
      <c r="K42" s="7">
        <v>0.123214</v>
      </c>
      <c r="L42" s="3"/>
    </row>
    <row r="43" spans="1:12">
      <c r="A43" s="3"/>
      <c r="B43" s="4"/>
      <c r="C43" s="4"/>
      <c r="D43" s="4"/>
      <c r="E43" s="4" t="s">
        <v>33</v>
      </c>
      <c r="F43" s="4" t="s">
        <v>37</v>
      </c>
      <c r="G43" s="4">
        <v>6</v>
      </c>
      <c r="H43" s="4">
        <v>999</v>
      </c>
      <c r="I43" s="7">
        <v>6.7209219999999998</v>
      </c>
      <c r="J43" s="7">
        <v>0.10299999999999999</v>
      </c>
      <c r="K43" s="7">
        <v>0.123214</v>
      </c>
      <c r="L43" s="3"/>
    </row>
    <row r="44" spans="1:12">
      <c r="A44" s="3"/>
      <c r="B44" s="4"/>
      <c r="C44" s="4"/>
      <c r="D44" s="4"/>
      <c r="E44" s="4" t="s">
        <v>34</v>
      </c>
      <c r="F44" s="4" t="s">
        <v>35</v>
      </c>
      <c r="G44" s="4">
        <v>6</v>
      </c>
      <c r="H44" s="4">
        <v>999</v>
      </c>
      <c r="I44" s="7">
        <v>13.273505999999999</v>
      </c>
      <c r="J44" s="7">
        <v>0.115</v>
      </c>
      <c r="K44" s="7">
        <v>0.123214</v>
      </c>
      <c r="L44" s="3"/>
    </row>
    <row r="45" spans="1:12">
      <c r="A45" s="3"/>
      <c r="B45" s="4"/>
      <c r="C45" s="4"/>
      <c r="D45" s="4"/>
      <c r="E45" s="4" t="s">
        <v>34</v>
      </c>
      <c r="F45" s="4" t="s">
        <v>36</v>
      </c>
      <c r="G45" s="4">
        <v>6</v>
      </c>
      <c r="H45" s="4">
        <v>999</v>
      </c>
      <c r="I45" s="7">
        <v>24.559080000000002</v>
      </c>
      <c r="J45" s="7">
        <v>8.5999999999999993E-2</v>
      </c>
      <c r="K45" s="7">
        <v>0.123214</v>
      </c>
      <c r="L45" s="3"/>
    </row>
    <row r="46" spans="1:12">
      <c r="A46" s="3"/>
      <c r="B46" s="4"/>
      <c r="C46" s="4"/>
      <c r="D46" s="4"/>
      <c r="E46" s="4" t="s">
        <v>34</v>
      </c>
      <c r="F46" s="4" t="s">
        <v>37</v>
      </c>
      <c r="G46" s="4">
        <v>6</v>
      </c>
      <c r="H46" s="4">
        <v>999</v>
      </c>
      <c r="I46" s="7">
        <v>11.369529</v>
      </c>
      <c r="J46" s="7">
        <v>0.10199999999999999</v>
      </c>
      <c r="K46" s="7">
        <v>0.123214</v>
      </c>
      <c r="L46" s="3"/>
    </row>
    <row r="47" spans="1:12">
      <c r="A47" s="3"/>
      <c r="B47" s="4"/>
      <c r="C47" s="4"/>
      <c r="D47" s="4"/>
      <c r="E47" s="4" t="s">
        <v>35</v>
      </c>
      <c r="F47" s="4" t="s">
        <v>36</v>
      </c>
      <c r="G47" s="4">
        <v>6</v>
      </c>
      <c r="H47" s="4">
        <v>999</v>
      </c>
      <c r="I47" s="7">
        <v>13.243881999999999</v>
      </c>
      <c r="J47" s="7">
        <v>0.10299999999999999</v>
      </c>
      <c r="K47" s="7">
        <v>0.123214</v>
      </c>
      <c r="L47" s="3"/>
    </row>
    <row r="48" spans="1:12">
      <c r="A48" s="3"/>
      <c r="B48" s="4"/>
      <c r="C48" s="4"/>
      <c r="D48" s="4"/>
      <c r="E48" s="4" t="s">
        <v>35</v>
      </c>
      <c r="F48" s="4" t="s">
        <v>37</v>
      </c>
      <c r="G48" s="4">
        <v>6</v>
      </c>
      <c r="H48" s="4">
        <v>999</v>
      </c>
      <c r="I48" s="7">
        <v>10.511654999999999</v>
      </c>
      <c r="J48" s="7">
        <v>0.115</v>
      </c>
      <c r="K48" s="7">
        <v>0.123214</v>
      </c>
      <c r="L48" s="3"/>
    </row>
    <row r="49" spans="1:12">
      <c r="A49" s="3"/>
      <c r="B49" s="4"/>
      <c r="C49" s="4"/>
      <c r="D49" s="4"/>
      <c r="E49" s="4" t="s">
        <v>36</v>
      </c>
      <c r="F49" s="4" t="s">
        <v>37</v>
      </c>
      <c r="G49" s="4">
        <v>6</v>
      </c>
      <c r="H49" s="4">
        <v>999</v>
      </c>
      <c r="I49" s="7">
        <v>3.2848259999999998</v>
      </c>
      <c r="J49" s="7">
        <v>0.113</v>
      </c>
      <c r="K49" s="7">
        <v>0.123214</v>
      </c>
      <c r="L49" s="3"/>
    </row>
    <row r="50" spans="1:1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</row>
    <row r="51" spans="1:1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</row>
    <row r="52" spans="1:12">
      <c r="A52" s="3"/>
      <c r="B52" s="4"/>
      <c r="C52" s="4"/>
      <c r="D52" s="4"/>
      <c r="E52" s="31" t="s">
        <v>5</v>
      </c>
      <c r="F52" s="31" t="s">
        <v>6</v>
      </c>
      <c r="G52" s="31" t="s">
        <v>0</v>
      </c>
      <c r="H52" s="31" t="s">
        <v>1</v>
      </c>
      <c r="I52" s="31" t="s">
        <v>2</v>
      </c>
      <c r="J52" s="31" t="s">
        <v>3</v>
      </c>
      <c r="K52" s="31" t="s">
        <v>4</v>
      </c>
      <c r="L52" s="3"/>
    </row>
    <row r="53" spans="1:12">
      <c r="A53" s="3"/>
      <c r="B53" s="4" t="s">
        <v>137</v>
      </c>
      <c r="C53" s="32" t="s">
        <v>138</v>
      </c>
      <c r="D53" s="4"/>
      <c r="E53" s="4" t="s">
        <v>28</v>
      </c>
      <c r="F53" s="4" t="s">
        <v>29</v>
      </c>
      <c r="G53" s="4">
        <v>6</v>
      </c>
      <c r="H53" s="4">
        <v>999</v>
      </c>
      <c r="I53" s="7">
        <v>0.26784000000000002</v>
      </c>
      <c r="J53" s="7">
        <v>0.56499999999999995</v>
      </c>
      <c r="K53" s="7">
        <v>0.591279</v>
      </c>
      <c r="L53" s="3"/>
    </row>
    <row r="54" spans="1:12">
      <c r="A54" s="3"/>
      <c r="B54" s="4" t="s">
        <v>7</v>
      </c>
      <c r="C54" s="4" t="s">
        <v>139</v>
      </c>
      <c r="D54" s="4"/>
      <c r="E54" s="4" t="s">
        <v>28</v>
      </c>
      <c r="F54" s="4" t="s">
        <v>30</v>
      </c>
      <c r="G54" s="4">
        <v>6</v>
      </c>
      <c r="H54" s="4">
        <v>999</v>
      </c>
      <c r="I54" s="7">
        <v>5.8793160000000002</v>
      </c>
      <c r="J54" s="7">
        <v>0.114</v>
      </c>
      <c r="K54" s="7">
        <v>0.16031200000000001</v>
      </c>
      <c r="L54" s="3"/>
    </row>
    <row r="55" spans="1:12">
      <c r="A55" s="3"/>
      <c r="B55" s="4" t="s">
        <v>8</v>
      </c>
      <c r="C55" s="4">
        <v>30</v>
      </c>
      <c r="D55" s="4"/>
      <c r="E55" s="4" t="s">
        <v>28</v>
      </c>
      <c r="F55" s="4" t="s">
        <v>31</v>
      </c>
      <c r="G55" s="4">
        <v>6</v>
      </c>
      <c r="H55" s="4">
        <v>999</v>
      </c>
      <c r="I55" s="7">
        <v>5.9325089999999996</v>
      </c>
      <c r="J55" s="7">
        <v>5.2999999999999999E-2</v>
      </c>
      <c r="K55" s="7">
        <v>0.16031200000000001</v>
      </c>
      <c r="L55" s="3"/>
    </row>
    <row r="56" spans="1:12">
      <c r="A56" s="3"/>
      <c r="B56" s="4" t="s">
        <v>9</v>
      </c>
      <c r="C56" s="4">
        <v>10</v>
      </c>
      <c r="D56" s="4"/>
      <c r="E56" s="4" t="s">
        <v>28</v>
      </c>
      <c r="F56" s="4" t="s">
        <v>32</v>
      </c>
      <c r="G56" s="4">
        <v>6</v>
      </c>
      <c r="H56" s="4">
        <v>999</v>
      </c>
      <c r="I56" s="7">
        <v>2.1076250000000001</v>
      </c>
      <c r="J56" s="7">
        <v>0.30399999999999999</v>
      </c>
      <c r="K56" s="7">
        <v>0.36973</v>
      </c>
      <c r="L56" s="3"/>
    </row>
    <row r="57" spans="1:12">
      <c r="A57" s="3"/>
      <c r="B57" s="4" t="s">
        <v>10</v>
      </c>
      <c r="C57" s="7">
        <v>2.1114000000000002</v>
      </c>
      <c r="D57" s="4"/>
      <c r="E57" s="4" t="s">
        <v>28</v>
      </c>
      <c r="F57" s="4" t="s">
        <v>33</v>
      </c>
      <c r="G57" s="4">
        <v>6</v>
      </c>
      <c r="H57" s="4">
        <v>999</v>
      </c>
      <c r="I57" s="7">
        <v>4.4901600000000004</v>
      </c>
      <c r="J57" s="7">
        <v>9.5000000000000001E-2</v>
      </c>
      <c r="K57" s="7">
        <v>0.16031200000000001</v>
      </c>
      <c r="L57" s="3"/>
    </row>
    <row r="58" spans="1:12">
      <c r="A58" s="3"/>
      <c r="B58" s="4" t="s">
        <v>3</v>
      </c>
      <c r="C58" s="31">
        <v>1.6E-2</v>
      </c>
      <c r="D58" s="4"/>
      <c r="E58" s="4" t="s">
        <v>28</v>
      </c>
      <c r="F58" s="4" t="s">
        <v>34</v>
      </c>
      <c r="G58" s="4">
        <v>6</v>
      </c>
      <c r="H58" s="4">
        <v>999</v>
      </c>
      <c r="I58" s="7">
        <v>1.430383</v>
      </c>
      <c r="J58" s="7">
        <v>6.5000000000000002E-2</v>
      </c>
      <c r="K58" s="7">
        <v>0.16031200000000001</v>
      </c>
      <c r="L58" s="3"/>
    </row>
    <row r="59" spans="1:12">
      <c r="A59" s="3"/>
      <c r="B59" s="4" t="s">
        <v>11</v>
      </c>
      <c r="C59" s="4">
        <v>999</v>
      </c>
      <c r="D59" s="4"/>
      <c r="E59" s="4" t="s">
        <v>28</v>
      </c>
      <c r="F59" s="4" t="s">
        <v>35</v>
      </c>
      <c r="G59" s="4">
        <v>6</v>
      </c>
      <c r="H59" s="4">
        <v>999</v>
      </c>
      <c r="I59" s="7">
        <v>5.0463990000000001</v>
      </c>
      <c r="J59" s="7">
        <v>0.113</v>
      </c>
      <c r="K59" s="7">
        <v>0.16031200000000001</v>
      </c>
      <c r="L59" s="3"/>
    </row>
    <row r="60" spans="1:12">
      <c r="A60" s="3"/>
      <c r="B60" s="4"/>
      <c r="C60" s="4"/>
      <c r="D60" s="4"/>
      <c r="E60" s="4" t="s">
        <v>28</v>
      </c>
      <c r="F60" s="4" t="s">
        <v>36</v>
      </c>
      <c r="G60" s="4">
        <v>6</v>
      </c>
      <c r="H60" s="4">
        <v>999</v>
      </c>
      <c r="I60" s="7">
        <v>1.390201</v>
      </c>
      <c r="J60" s="7">
        <v>9.6000000000000002E-2</v>
      </c>
      <c r="K60" s="7">
        <v>0.16031200000000001</v>
      </c>
      <c r="L60" s="3"/>
    </row>
    <row r="61" spans="1:12">
      <c r="A61" s="3"/>
      <c r="B61" s="4"/>
      <c r="C61" s="4"/>
      <c r="D61" s="4"/>
      <c r="E61" s="4" t="s">
        <v>28</v>
      </c>
      <c r="F61" s="4" t="s">
        <v>37</v>
      </c>
      <c r="G61" s="4">
        <v>6</v>
      </c>
      <c r="H61" s="4">
        <v>999</v>
      </c>
      <c r="I61" s="7">
        <v>2.286216</v>
      </c>
      <c r="J61" s="7">
        <v>0.09</v>
      </c>
      <c r="K61" s="7">
        <v>0.16031200000000001</v>
      </c>
      <c r="L61" s="3"/>
    </row>
    <row r="62" spans="1:12">
      <c r="A62" s="3"/>
      <c r="B62" s="4"/>
      <c r="C62" s="4"/>
      <c r="D62" s="4"/>
      <c r="E62" s="4" t="s">
        <v>29</v>
      </c>
      <c r="F62" s="4" t="s">
        <v>30</v>
      </c>
      <c r="G62" s="4">
        <v>6</v>
      </c>
      <c r="H62" s="4">
        <v>999</v>
      </c>
      <c r="I62" s="7">
        <v>3.2525409999999999</v>
      </c>
      <c r="J62" s="7">
        <v>0.10100000000000001</v>
      </c>
      <c r="K62" s="7">
        <v>0.16031200000000001</v>
      </c>
      <c r="L62" s="3"/>
    </row>
    <row r="63" spans="1:12">
      <c r="A63" s="3"/>
      <c r="B63" s="4"/>
      <c r="C63" s="4"/>
      <c r="D63" s="4"/>
      <c r="E63" s="4" t="s">
        <v>29</v>
      </c>
      <c r="F63" s="4" t="s">
        <v>31</v>
      </c>
      <c r="G63" s="4">
        <v>6</v>
      </c>
      <c r="H63" s="4">
        <v>999</v>
      </c>
      <c r="I63" s="7">
        <v>0.586588</v>
      </c>
      <c r="J63" s="7">
        <v>5.6000000000000001E-2</v>
      </c>
      <c r="K63" s="7">
        <v>0.16031200000000001</v>
      </c>
      <c r="L63" s="3"/>
    </row>
    <row r="64" spans="1:12">
      <c r="A64" s="3"/>
      <c r="B64" s="4"/>
      <c r="C64" s="4"/>
      <c r="D64" s="4"/>
      <c r="E64" s="4" t="s">
        <v>29</v>
      </c>
      <c r="F64" s="4" t="s">
        <v>32</v>
      </c>
      <c r="G64" s="4">
        <v>6</v>
      </c>
      <c r="H64" s="4">
        <v>999</v>
      </c>
      <c r="I64" s="7">
        <v>1.406917</v>
      </c>
      <c r="J64" s="7">
        <v>0.38800000000000001</v>
      </c>
      <c r="K64" s="7">
        <v>0.45947399999999999</v>
      </c>
      <c r="L64" s="3"/>
    </row>
    <row r="65" spans="1:12">
      <c r="A65" s="3"/>
      <c r="B65" s="4"/>
      <c r="C65" s="4"/>
      <c r="D65" s="4"/>
      <c r="E65" s="4" t="s">
        <v>29</v>
      </c>
      <c r="F65" s="4" t="s">
        <v>33</v>
      </c>
      <c r="G65" s="4">
        <v>6</v>
      </c>
      <c r="H65" s="4">
        <v>999</v>
      </c>
      <c r="I65" s="7">
        <v>1.756707</v>
      </c>
      <c r="J65" s="7">
        <v>0.111</v>
      </c>
      <c r="K65" s="7">
        <v>0.16031200000000001</v>
      </c>
      <c r="L65" s="3"/>
    </row>
    <row r="66" spans="1:12">
      <c r="A66" s="3"/>
      <c r="B66" s="4"/>
      <c r="C66" s="4"/>
      <c r="D66" s="4"/>
      <c r="E66" s="4" t="s">
        <v>29</v>
      </c>
      <c r="F66" s="4" t="s">
        <v>34</v>
      </c>
      <c r="G66" s="4">
        <v>6</v>
      </c>
      <c r="H66" s="4">
        <v>999</v>
      </c>
      <c r="I66" s="7">
        <v>1.107124</v>
      </c>
      <c r="J66" s="7">
        <v>9.7000000000000003E-2</v>
      </c>
      <c r="K66" s="7">
        <v>0.16031200000000001</v>
      </c>
      <c r="L66" s="3"/>
    </row>
    <row r="67" spans="1:12">
      <c r="A67" s="3"/>
      <c r="B67" s="4"/>
      <c r="C67" s="4"/>
      <c r="D67" s="4"/>
      <c r="E67" s="4" t="s">
        <v>29</v>
      </c>
      <c r="F67" s="4" t="s">
        <v>35</v>
      </c>
      <c r="G67" s="4">
        <v>6</v>
      </c>
      <c r="H67" s="4">
        <v>999</v>
      </c>
      <c r="I67" s="7">
        <v>0.32582699999999998</v>
      </c>
      <c r="J67" s="7">
        <v>0.1</v>
      </c>
      <c r="K67" s="7">
        <v>0.16031200000000001</v>
      </c>
      <c r="L67" s="3"/>
    </row>
    <row r="68" spans="1:12">
      <c r="A68" s="3"/>
      <c r="B68" s="4"/>
      <c r="C68" s="4"/>
      <c r="D68" s="4"/>
      <c r="E68" s="4" t="s">
        <v>29</v>
      </c>
      <c r="F68" s="4" t="s">
        <v>36</v>
      </c>
      <c r="G68" s="4">
        <v>6</v>
      </c>
      <c r="H68" s="4">
        <v>999</v>
      </c>
      <c r="I68" s="7">
        <v>0.84317500000000001</v>
      </c>
      <c r="J68" s="7">
        <v>0.40500000000000003</v>
      </c>
      <c r="K68" s="7">
        <v>0.467308</v>
      </c>
      <c r="L68" s="3"/>
    </row>
    <row r="69" spans="1:12">
      <c r="A69" s="3"/>
      <c r="B69" s="4"/>
      <c r="C69" s="4"/>
      <c r="D69" s="4"/>
      <c r="E69" s="4" t="s">
        <v>29</v>
      </c>
      <c r="F69" s="4" t="s">
        <v>37</v>
      </c>
      <c r="G69" s="4">
        <v>6</v>
      </c>
      <c r="H69" s="4">
        <v>999</v>
      </c>
      <c r="I69" s="7">
        <v>8.8999999999999995E-5</v>
      </c>
      <c r="J69" s="7">
        <v>1</v>
      </c>
      <c r="K69" s="7">
        <v>1</v>
      </c>
      <c r="L69" s="3"/>
    </row>
    <row r="70" spans="1:12">
      <c r="A70" s="3"/>
      <c r="B70" s="4"/>
      <c r="C70" s="4"/>
      <c r="D70" s="4"/>
      <c r="E70" s="4" t="s">
        <v>30</v>
      </c>
      <c r="F70" s="4" t="s">
        <v>31</v>
      </c>
      <c r="G70" s="4">
        <v>6</v>
      </c>
      <c r="H70" s="4">
        <v>999</v>
      </c>
      <c r="I70" s="7">
        <v>2.290438</v>
      </c>
      <c r="J70" s="7">
        <v>8.7999999999999995E-2</v>
      </c>
      <c r="K70" s="7">
        <v>0.16031200000000001</v>
      </c>
      <c r="L70" s="3"/>
    </row>
    <row r="71" spans="1:12">
      <c r="A71" s="3"/>
      <c r="B71" s="4"/>
      <c r="C71" s="4"/>
      <c r="D71" s="4"/>
      <c r="E71" s="4" t="s">
        <v>30</v>
      </c>
      <c r="F71" s="4" t="s">
        <v>32</v>
      </c>
      <c r="G71" s="4">
        <v>6</v>
      </c>
      <c r="H71" s="4">
        <v>999</v>
      </c>
      <c r="I71" s="7">
        <v>1.4100000000000001E-4</v>
      </c>
      <c r="J71" s="7">
        <v>0.95099999999999996</v>
      </c>
      <c r="K71" s="7">
        <v>0.97261399999999998</v>
      </c>
      <c r="L71" s="3"/>
    </row>
    <row r="72" spans="1:12">
      <c r="A72" s="3"/>
      <c r="B72" s="4"/>
      <c r="C72" s="4"/>
      <c r="D72" s="4"/>
      <c r="E72" s="4" t="s">
        <v>30</v>
      </c>
      <c r="F72" s="4" t="s">
        <v>33</v>
      </c>
      <c r="G72" s="4">
        <v>6</v>
      </c>
      <c r="H72" s="4">
        <v>999</v>
      </c>
      <c r="I72" s="7">
        <v>0.44586900000000002</v>
      </c>
      <c r="J72" s="7">
        <v>0.48399999999999999</v>
      </c>
      <c r="K72" s="7">
        <v>0.54449999999999998</v>
      </c>
      <c r="L72" s="3"/>
    </row>
    <row r="73" spans="1:12">
      <c r="A73" s="3"/>
      <c r="B73" s="4"/>
      <c r="C73" s="4"/>
      <c r="D73" s="4"/>
      <c r="E73" s="4" t="s">
        <v>30</v>
      </c>
      <c r="F73" s="4" t="s">
        <v>34</v>
      </c>
      <c r="G73" s="4">
        <v>6</v>
      </c>
      <c r="H73" s="4">
        <v>999</v>
      </c>
      <c r="I73" s="7">
        <v>7.4778650000000004</v>
      </c>
      <c r="J73" s="7">
        <v>9.9000000000000005E-2</v>
      </c>
      <c r="K73" s="7">
        <v>0.16031200000000001</v>
      </c>
      <c r="L73" s="3"/>
    </row>
    <row r="74" spans="1:12">
      <c r="A74" s="3"/>
      <c r="B74" s="4"/>
      <c r="C74" s="4"/>
      <c r="D74" s="4"/>
      <c r="E74" s="4" t="s">
        <v>30</v>
      </c>
      <c r="F74" s="4" t="s">
        <v>35</v>
      </c>
      <c r="G74" s="4">
        <v>6</v>
      </c>
      <c r="H74" s="4">
        <v>999</v>
      </c>
      <c r="I74" s="7">
        <v>2.7908689999999998</v>
      </c>
      <c r="J74" s="7">
        <v>9.1999999999999998E-2</v>
      </c>
      <c r="K74" s="7">
        <v>0.16031200000000001</v>
      </c>
      <c r="L74" s="3"/>
    </row>
    <row r="75" spans="1:12">
      <c r="A75" s="3"/>
      <c r="B75" s="4"/>
      <c r="C75" s="4"/>
      <c r="D75" s="4"/>
      <c r="E75" s="4" t="s">
        <v>30</v>
      </c>
      <c r="F75" s="4" t="s">
        <v>36</v>
      </c>
      <c r="G75" s="4">
        <v>6</v>
      </c>
      <c r="H75" s="4">
        <v>999</v>
      </c>
      <c r="I75" s="7">
        <v>7.1850899999999998</v>
      </c>
      <c r="J75" s="7">
        <v>0.106</v>
      </c>
      <c r="K75" s="7">
        <v>0.16031200000000001</v>
      </c>
      <c r="L75" s="3"/>
    </row>
    <row r="76" spans="1:12">
      <c r="A76" s="3"/>
      <c r="B76" s="4"/>
      <c r="C76" s="4"/>
      <c r="D76" s="4"/>
      <c r="E76" s="4" t="s">
        <v>30</v>
      </c>
      <c r="F76" s="4" t="s">
        <v>37</v>
      </c>
      <c r="G76" s="4">
        <v>6</v>
      </c>
      <c r="H76" s="4">
        <v>999</v>
      </c>
      <c r="I76" s="7">
        <v>4.373094</v>
      </c>
      <c r="J76" s="7">
        <v>0.10299999999999999</v>
      </c>
      <c r="K76" s="7">
        <v>0.16031200000000001</v>
      </c>
      <c r="L76" s="3"/>
    </row>
    <row r="77" spans="1:12">
      <c r="A77" s="3"/>
      <c r="B77" s="4"/>
      <c r="C77" s="4"/>
      <c r="D77" s="4"/>
      <c r="E77" s="4" t="s">
        <v>31</v>
      </c>
      <c r="F77" s="4" t="s">
        <v>32</v>
      </c>
      <c r="G77" s="4">
        <v>6</v>
      </c>
      <c r="H77" s="4">
        <v>999</v>
      </c>
      <c r="I77" s="7">
        <v>0.868703</v>
      </c>
      <c r="J77" s="7">
        <v>0.51100000000000001</v>
      </c>
      <c r="K77" s="7">
        <v>0.56085399999999996</v>
      </c>
      <c r="L77" s="3"/>
    </row>
    <row r="78" spans="1:12">
      <c r="A78" s="3"/>
      <c r="B78" s="4"/>
      <c r="C78" s="4"/>
      <c r="D78" s="4"/>
      <c r="E78" s="4" t="s">
        <v>31</v>
      </c>
      <c r="F78" s="4" t="s">
        <v>33</v>
      </c>
      <c r="G78" s="4">
        <v>6</v>
      </c>
      <c r="H78" s="4">
        <v>999</v>
      </c>
      <c r="I78" s="7">
        <v>0.86014400000000002</v>
      </c>
      <c r="J78" s="7">
        <v>0.105</v>
      </c>
      <c r="K78" s="7">
        <v>0.16031200000000001</v>
      </c>
      <c r="L78" s="3"/>
    </row>
    <row r="79" spans="1:12">
      <c r="A79" s="3"/>
      <c r="B79" s="4"/>
      <c r="C79" s="4"/>
      <c r="D79" s="4"/>
      <c r="E79" s="4" t="s">
        <v>31</v>
      </c>
      <c r="F79" s="4" t="s">
        <v>34</v>
      </c>
      <c r="G79" s="4">
        <v>6</v>
      </c>
      <c r="H79" s="4">
        <v>999</v>
      </c>
      <c r="I79" s="7">
        <v>8.6842190000000006</v>
      </c>
      <c r="J79" s="7">
        <v>4.2999999999999997E-2</v>
      </c>
      <c r="K79" s="7">
        <v>0.16031200000000001</v>
      </c>
      <c r="L79" s="3"/>
    </row>
    <row r="80" spans="1:12">
      <c r="A80" s="3"/>
      <c r="B80" s="4"/>
      <c r="C80" s="4"/>
      <c r="D80" s="4"/>
      <c r="E80" s="4" t="s">
        <v>31</v>
      </c>
      <c r="F80" s="4" t="s">
        <v>35</v>
      </c>
      <c r="G80" s="4">
        <v>6</v>
      </c>
      <c r="H80" s="4">
        <v>999</v>
      </c>
      <c r="I80" s="7">
        <v>0.118816</v>
      </c>
      <c r="J80" s="7">
        <v>0.11799999999999999</v>
      </c>
      <c r="K80" s="7">
        <v>0.160909</v>
      </c>
      <c r="L80" s="3"/>
    </row>
    <row r="81" spans="1:12">
      <c r="A81" s="3"/>
      <c r="B81" s="4"/>
      <c r="C81" s="4"/>
      <c r="D81" s="4"/>
      <c r="E81" s="4" t="s">
        <v>31</v>
      </c>
      <c r="F81" s="4" t="s">
        <v>36</v>
      </c>
      <c r="G81" s="4">
        <v>6</v>
      </c>
      <c r="H81" s="4">
        <v>999</v>
      </c>
      <c r="I81" s="7">
        <v>10.205499</v>
      </c>
      <c r="J81" s="7">
        <v>0.1</v>
      </c>
      <c r="K81" s="7">
        <v>0.16031200000000001</v>
      </c>
      <c r="L81" s="3"/>
    </row>
    <row r="82" spans="1:12">
      <c r="A82" s="3"/>
      <c r="B82" s="4"/>
      <c r="C82" s="4"/>
      <c r="D82" s="4"/>
      <c r="E82" s="4" t="s">
        <v>31</v>
      </c>
      <c r="F82" s="4" t="s">
        <v>37</v>
      </c>
      <c r="G82" s="4">
        <v>6</v>
      </c>
      <c r="H82" s="4">
        <v>999</v>
      </c>
      <c r="I82" s="7">
        <v>2.2102650000000001</v>
      </c>
      <c r="J82" s="7">
        <v>0.111</v>
      </c>
      <c r="K82" s="7">
        <v>0.16031200000000001</v>
      </c>
      <c r="L82" s="3"/>
    </row>
    <row r="83" spans="1:12">
      <c r="A83" s="3"/>
      <c r="B83" s="4"/>
      <c r="C83" s="4"/>
      <c r="D83" s="4"/>
      <c r="E83" s="4" t="s">
        <v>32</v>
      </c>
      <c r="F83" s="4" t="s">
        <v>33</v>
      </c>
      <c r="G83" s="4">
        <v>6</v>
      </c>
      <c r="H83" s="4">
        <v>999</v>
      </c>
      <c r="I83" s="7">
        <v>0.21315600000000001</v>
      </c>
      <c r="J83" s="7">
        <v>0.53800000000000003</v>
      </c>
      <c r="K83" s="7">
        <v>0.57642899999999997</v>
      </c>
      <c r="L83" s="3"/>
    </row>
    <row r="84" spans="1:12">
      <c r="A84" s="3"/>
      <c r="B84" s="4"/>
      <c r="C84" s="4"/>
      <c r="D84" s="4"/>
      <c r="E84" s="4" t="s">
        <v>32</v>
      </c>
      <c r="F84" s="4" t="s">
        <v>34</v>
      </c>
      <c r="G84" s="4">
        <v>6</v>
      </c>
      <c r="H84" s="4">
        <v>999</v>
      </c>
      <c r="I84" s="7">
        <v>2.7634310000000002</v>
      </c>
      <c r="J84" s="7">
        <v>4.2000000000000003E-2</v>
      </c>
      <c r="K84" s="7">
        <v>0.16031200000000001</v>
      </c>
      <c r="L84" s="3"/>
    </row>
    <row r="85" spans="1:12">
      <c r="A85" s="3"/>
      <c r="B85" s="4"/>
      <c r="C85" s="4"/>
      <c r="D85" s="4"/>
      <c r="E85" s="4" t="s">
        <v>32</v>
      </c>
      <c r="F85" s="4" t="s">
        <v>35</v>
      </c>
      <c r="G85" s="4">
        <v>6</v>
      </c>
      <c r="H85" s="4">
        <v>999</v>
      </c>
      <c r="I85" s="7">
        <v>1.041455</v>
      </c>
      <c r="J85" s="7">
        <v>0.224</v>
      </c>
      <c r="K85" s="7">
        <v>0.28799999999999998</v>
      </c>
      <c r="L85" s="3"/>
    </row>
    <row r="86" spans="1:12">
      <c r="A86" s="3"/>
      <c r="B86" s="4"/>
      <c r="C86" s="4"/>
      <c r="D86" s="4"/>
      <c r="E86" s="4" t="s">
        <v>32</v>
      </c>
      <c r="F86" s="4" t="s">
        <v>36</v>
      </c>
      <c r="G86" s="4">
        <v>6</v>
      </c>
      <c r="H86" s="4">
        <v>999</v>
      </c>
      <c r="I86" s="7">
        <v>2.5655329999999998</v>
      </c>
      <c r="J86" s="7">
        <v>0.183</v>
      </c>
      <c r="K86" s="7">
        <v>0.242206</v>
      </c>
      <c r="L86" s="3"/>
    </row>
    <row r="87" spans="1:12">
      <c r="A87" s="3"/>
      <c r="B87" s="4"/>
      <c r="C87" s="4"/>
      <c r="D87" s="4"/>
      <c r="E87" s="4" t="s">
        <v>32</v>
      </c>
      <c r="F87" s="4" t="s">
        <v>37</v>
      </c>
      <c r="G87" s="4">
        <v>6</v>
      </c>
      <c r="H87" s="4">
        <v>999</v>
      </c>
      <c r="I87" s="7">
        <v>1.5723130000000001</v>
      </c>
      <c r="J87" s="7">
        <v>0.23499999999999999</v>
      </c>
      <c r="K87" s="7">
        <v>0.29375000000000001</v>
      </c>
      <c r="L87" s="3"/>
    </row>
    <row r="88" spans="1:12">
      <c r="A88" s="3"/>
      <c r="B88" s="4"/>
      <c r="C88" s="4"/>
      <c r="D88" s="4"/>
      <c r="E88" s="4" t="s">
        <v>33</v>
      </c>
      <c r="F88" s="4" t="s">
        <v>34</v>
      </c>
      <c r="G88" s="4">
        <v>6</v>
      </c>
      <c r="H88" s="4">
        <v>999</v>
      </c>
      <c r="I88" s="7">
        <v>6.2998529999999997</v>
      </c>
      <c r="J88" s="7">
        <v>8.8999999999999996E-2</v>
      </c>
      <c r="K88" s="7">
        <v>0.16031200000000001</v>
      </c>
      <c r="L88" s="3"/>
    </row>
    <row r="89" spans="1:12">
      <c r="A89" s="3"/>
      <c r="B89" s="4"/>
      <c r="C89" s="4"/>
      <c r="D89" s="4"/>
      <c r="E89" s="4" t="s">
        <v>33</v>
      </c>
      <c r="F89" s="4" t="s">
        <v>35</v>
      </c>
      <c r="G89" s="4">
        <v>6</v>
      </c>
      <c r="H89" s="4">
        <v>999</v>
      </c>
      <c r="I89" s="7">
        <v>1.2708029999999999</v>
      </c>
      <c r="J89" s="7">
        <v>3.7999999999999999E-2</v>
      </c>
      <c r="K89" s="7">
        <v>0.16031200000000001</v>
      </c>
      <c r="L89" s="3"/>
    </row>
    <row r="90" spans="1:12">
      <c r="A90" s="3"/>
      <c r="B90" s="4"/>
      <c r="C90" s="4"/>
      <c r="D90" s="4"/>
      <c r="E90" s="4" t="s">
        <v>33</v>
      </c>
      <c r="F90" s="4" t="s">
        <v>36</v>
      </c>
      <c r="G90" s="4">
        <v>6</v>
      </c>
      <c r="H90" s="4">
        <v>999</v>
      </c>
      <c r="I90" s="7">
        <v>6.0458059999999998</v>
      </c>
      <c r="J90" s="7">
        <v>5.6000000000000001E-2</v>
      </c>
      <c r="K90" s="7">
        <v>0.16031200000000001</v>
      </c>
      <c r="L90" s="3"/>
    </row>
    <row r="91" spans="1:12">
      <c r="A91" s="3"/>
      <c r="B91" s="4"/>
      <c r="C91" s="4"/>
      <c r="D91" s="4"/>
      <c r="E91" s="4" t="s">
        <v>33</v>
      </c>
      <c r="F91" s="4" t="s">
        <v>37</v>
      </c>
      <c r="G91" s="4">
        <v>6</v>
      </c>
      <c r="H91" s="4">
        <v>999</v>
      </c>
      <c r="I91" s="7">
        <v>2.8141449999999999</v>
      </c>
      <c r="J91" s="7">
        <v>9.6000000000000002E-2</v>
      </c>
      <c r="K91" s="7">
        <v>0.16031200000000001</v>
      </c>
      <c r="L91" s="3"/>
    </row>
    <row r="92" spans="1:12">
      <c r="A92" s="3"/>
      <c r="B92" s="4"/>
      <c r="C92" s="4"/>
      <c r="D92" s="4"/>
      <c r="E92" s="4" t="s">
        <v>34</v>
      </c>
      <c r="F92" s="4" t="s">
        <v>35</v>
      </c>
      <c r="G92" s="4">
        <v>6</v>
      </c>
      <c r="H92" s="4">
        <v>999</v>
      </c>
      <c r="I92" s="7">
        <v>7.8007559999999998</v>
      </c>
      <c r="J92" s="7">
        <v>9.1999999999999998E-2</v>
      </c>
      <c r="K92" s="7">
        <v>0.16031200000000001</v>
      </c>
      <c r="L92" s="3"/>
    </row>
    <row r="93" spans="1:12">
      <c r="A93" s="3"/>
      <c r="B93" s="4"/>
      <c r="C93" s="4"/>
      <c r="D93" s="4"/>
      <c r="E93" s="4" t="s">
        <v>34</v>
      </c>
      <c r="F93" s="4" t="s">
        <v>36</v>
      </c>
      <c r="G93" s="4">
        <v>6</v>
      </c>
      <c r="H93" s="4">
        <v>999</v>
      </c>
      <c r="I93" s="7">
        <v>0.16725200000000001</v>
      </c>
      <c r="J93" s="7">
        <v>9.7000000000000003E-2</v>
      </c>
      <c r="K93" s="7">
        <v>0.16031200000000001</v>
      </c>
      <c r="L93" s="3"/>
    </row>
    <row r="94" spans="1:12">
      <c r="A94" s="3"/>
      <c r="B94" s="4"/>
      <c r="C94" s="4"/>
      <c r="D94" s="4"/>
      <c r="E94" s="4" t="s">
        <v>34</v>
      </c>
      <c r="F94" s="4" t="s">
        <v>37</v>
      </c>
      <c r="G94" s="4">
        <v>6</v>
      </c>
      <c r="H94" s="4">
        <v>999</v>
      </c>
      <c r="I94" s="7">
        <v>5.0376079999999996</v>
      </c>
      <c r="J94" s="7">
        <v>9.6000000000000002E-2</v>
      </c>
      <c r="K94" s="7">
        <v>0.16031200000000001</v>
      </c>
      <c r="L94" s="3"/>
    </row>
    <row r="95" spans="1:12">
      <c r="A95" s="3"/>
      <c r="B95" s="4"/>
      <c r="C95" s="4"/>
      <c r="D95" s="4"/>
      <c r="E95" s="4" t="s">
        <v>35</v>
      </c>
      <c r="F95" s="4" t="s">
        <v>36</v>
      </c>
      <c r="G95" s="4">
        <v>6</v>
      </c>
      <c r="H95" s="4">
        <v>999</v>
      </c>
      <c r="I95" s="7">
        <v>9.5597770000000004</v>
      </c>
      <c r="J95" s="7">
        <v>0.11</v>
      </c>
      <c r="K95" s="7">
        <v>0.16031200000000001</v>
      </c>
      <c r="L95" s="3"/>
    </row>
    <row r="96" spans="1:12">
      <c r="A96" s="3"/>
      <c r="B96" s="4"/>
      <c r="C96" s="4"/>
      <c r="D96" s="4"/>
      <c r="E96" s="4" t="s">
        <v>35</v>
      </c>
      <c r="F96" s="4" t="s">
        <v>37</v>
      </c>
      <c r="G96" s="4">
        <v>6</v>
      </c>
      <c r="H96" s="4">
        <v>999</v>
      </c>
      <c r="I96" s="7">
        <v>1.425022</v>
      </c>
      <c r="J96" s="7">
        <v>0.108</v>
      </c>
      <c r="K96" s="7">
        <v>0.16031200000000001</v>
      </c>
      <c r="L96" s="3"/>
    </row>
    <row r="97" spans="1:12">
      <c r="A97" s="3"/>
      <c r="B97" s="4"/>
      <c r="C97" s="4"/>
      <c r="D97" s="4"/>
      <c r="E97" s="4" t="s">
        <v>36</v>
      </c>
      <c r="F97" s="4" t="s">
        <v>37</v>
      </c>
      <c r="G97" s="4">
        <v>6</v>
      </c>
      <c r="H97" s="4">
        <v>999</v>
      </c>
      <c r="I97" s="7">
        <v>7.5481879999999997</v>
      </c>
      <c r="J97" s="7">
        <v>0.08</v>
      </c>
      <c r="K97" s="7">
        <v>0.16031200000000001</v>
      </c>
      <c r="L97" s="3"/>
    </row>
    <row r="98" spans="1:12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</row>
    <row r="99" spans="1:12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</row>
    <row r="100" spans="1:12">
      <c r="A100" s="3"/>
      <c r="B100" s="4"/>
      <c r="C100" s="4"/>
      <c r="D100" s="4"/>
      <c r="E100" s="31" t="s">
        <v>5</v>
      </c>
      <c r="F100" s="31" t="s">
        <v>6</v>
      </c>
      <c r="G100" s="31" t="s">
        <v>0</v>
      </c>
      <c r="H100" s="31" t="s">
        <v>1</v>
      </c>
      <c r="I100" s="31" t="s">
        <v>2</v>
      </c>
      <c r="J100" s="31" t="s">
        <v>3</v>
      </c>
      <c r="K100" s="31" t="s">
        <v>4</v>
      </c>
      <c r="L100" s="3"/>
    </row>
    <row r="101" spans="1:12">
      <c r="A101" s="3"/>
      <c r="B101" s="4" t="s">
        <v>137</v>
      </c>
      <c r="C101" s="32" t="s">
        <v>141</v>
      </c>
      <c r="D101" s="4"/>
      <c r="E101" s="4" t="s">
        <v>28</v>
      </c>
      <c r="F101" s="4" t="s">
        <v>29</v>
      </c>
      <c r="G101" s="4">
        <v>6</v>
      </c>
      <c r="H101" s="4">
        <v>999</v>
      </c>
      <c r="I101" s="7">
        <v>0.77777799999999997</v>
      </c>
      <c r="J101" s="7">
        <v>0.104</v>
      </c>
      <c r="K101" s="7">
        <v>0.122143</v>
      </c>
      <c r="L101" s="3"/>
    </row>
    <row r="102" spans="1:12">
      <c r="A102" s="3"/>
      <c r="B102" s="4" t="s">
        <v>7</v>
      </c>
      <c r="C102" s="4" t="s">
        <v>142</v>
      </c>
      <c r="D102" s="4"/>
      <c r="E102" s="4" t="s">
        <v>28</v>
      </c>
      <c r="F102" s="4" t="s">
        <v>30</v>
      </c>
      <c r="G102" s="4">
        <v>6</v>
      </c>
      <c r="H102" s="4">
        <v>999</v>
      </c>
      <c r="I102" s="7">
        <v>0.55555600000000005</v>
      </c>
      <c r="J102" s="7">
        <v>0.108</v>
      </c>
      <c r="K102" s="7">
        <v>0.122143</v>
      </c>
      <c r="L102" s="3"/>
    </row>
    <row r="103" spans="1:12">
      <c r="A103" s="3"/>
      <c r="B103" s="4" t="s">
        <v>8</v>
      </c>
      <c r="C103" s="4">
        <v>30</v>
      </c>
      <c r="D103" s="4"/>
      <c r="E103" s="4" t="s">
        <v>28</v>
      </c>
      <c r="F103" s="4" t="s">
        <v>31</v>
      </c>
      <c r="G103" s="4">
        <v>6</v>
      </c>
      <c r="H103" s="4">
        <v>999</v>
      </c>
      <c r="I103" s="7">
        <v>1</v>
      </c>
      <c r="J103" s="7">
        <v>0.10100000000000001</v>
      </c>
      <c r="K103" s="7">
        <v>0.122143</v>
      </c>
      <c r="L103" s="3"/>
    </row>
    <row r="104" spans="1:12">
      <c r="A104" s="3"/>
      <c r="B104" s="4" t="s">
        <v>9</v>
      </c>
      <c r="C104" s="4">
        <v>10</v>
      </c>
      <c r="D104" s="4"/>
      <c r="E104" s="4" t="s">
        <v>28</v>
      </c>
      <c r="F104" s="4" t="s">
        <v>32</v>
      </c>
      <c r="G104" s="4">
        <v>6</v>
      </c>
      <c r="H104" s="4">
        <v>999</v>
      </c>
      <c r="I104" s="7">
        <v>0.33333299999999999</v>
      </c>
      <c r="J104" s="7">
        <v>9.2999999999999999E-2</v>
      </c>
      <c r="K104" s="7">
        <v>0.122143</v>
      </c>
      <c r="L104" s="3"/>
    </row>
    <row r="105" spans="1:12">
      <c r="A105" s="3"/>
      <c r="B105" s="4" t="s">
        <v>10</v>
      </c>
      <c r="C105" s="7">
        <v>0.66535</v>
      </c>
      <c r="D105" s="4"/>
      <c r="E105" s="4" t="s">
        <v>28</v>
      </c>
      <c r="F105" s="4" t="s">
        <v>33</v>
      </c>
      <c r="G105" s="4">
        <v>6</v>
      </c>
      <c r="H105" s="4">
        <v>999</v>
      </c>
      <c r="I105" s="7">
        <v>0.92592600000000003</v>
      </c>
      <c r="J105" s="7">
        <v>0.11700000000000001</v>
      </c>
      <c r="K105" s="7">
        <v>0.122442</v>
      </c>
      <c r="L105" s="3"/>
    </row>
    <row r="106" spans="1:12">
      <c r="A106" s="3"/>
      <c r="B106" s="4" t="s">
        <v>3</v>
      </c>
      <c r="C106" s="31">
        <v>1E-3</v>
      </c>
      <c r="D106" s="4"/>
      <c r="E106" s="4" t="s">
        <v>28</v>
      </c>
      <c r="F106" s="4" t="s">
        <v>34</v>
      </c>
      <c r="G106" s="4">
        <v>6</v>
      </c>
      <c r="H106" s="4">
        <v>999</v>
      </c>
      <c r="I106" s="7">
        <v>1</v>
      </c>
      <c r="J106" s="7">
        <v>0.108</v>
      </c>
      <c r="K106" s="7">
        <v>0.122143</v>
      </c>
      <c r="L106" s="3"/>
    </row>
    <row r="107" spans="1:12">
      <c r="A107" s="3"/>
      <c r="B107" s="4" t="s">
        <v>11</v>
      </c>
      <c r="C107" s="4">
        <v>999</v>
      </c>
      <c r="D107" s="4"/>
      <c r="E107" s="4" t="s">
        <v>28</v>
      </c>
      <c r="F107" s="4" t="s">
        <v>35</v>
      </c>
      <c r="G107" s="4">
        <v>6</v>
      </c>
      <c r="H107" s="4">
        <v>999</v>
      </c>
      <c r="I107" s="7">
        <v>1</v>
      </c>
      <c r="J107" s="7">
        <v>9.6000000000000002E-2</v>
      </c>
      <c r="K107" s="7">
        <v>0.122143</v>
      </c>
      <c r="L107" s="3"/>
    </row>
    <row r="108" spans="1:12">
      <c r="A108" s="3"/>
      <c r="B108" s="4"/>
      <c r="C108" s="4"/>
      <c r="D108" s="4"/>
      <c r="E108" s="4" t="s">
        <v>28</v>
      </c>
      <c r="F108" s="4" t="s">
        <v>36</v>
      </c>
      <c r="G108" s="4">
        <v>6</v>
      </c>
      <c r="H108" s="4">
        <v>999</v>
      </c>
      <c r="I108" s="7">
        <v>1</v>
      </c>
      <c r="J108" s="7">
        <v>0.109</v>
      </c>
      <c r="K108" s="7">
        <v>0.122143</v>
      </c>
      <c r="L108" s="3"/>
    </row>
    <row r="109" spans="1:12">
      <c r="A109" s="3"/>
      <c r="B109" s="4"/>
      <c r="C109" s="4"/>
      <c r="D109" s="4"/>
      <c r="E109" s="4" t="s">
        <v>28</v>
      </c>
      <c r="F109" s="4" t="s">
        <v>37</v>
      </c>
      <c r="G109" s="4">
        <v>6</v>
      </c>
      <c r="H109" s="4">
        <v>999</v>
      </c>
      <c r="I109" s="7">
        <v>0.81481499999999996</v>
      </c>
      <c r="J109" s="7">
        <v>0.105</v>
      </c>
      <c r="K109" s="7">
        <v>0.122143</v>
      </c>
      <c r="L109" s="3"/>
    </row>
    <row r="110" spans="1:12">
      <c r="A110" s="3"/>
      <c r="B110" s="4"/>
      <c r="C110" s="4"/>
      <c r="D110" s="4"/>
      <c r="E110" s="4" t="s">
        <v>29</v>
      </c>
      <c r="F110" s="4" t="s">
        <v>30</v>
      </c>
      <c r="G110" s="4">
        <v>6</v>
      </c>
      <c r="H110" s="4">
        <v>999</v>
      </c>
      <c r="I110" s="7">
        <v>0.703704</v>
      </c>
      <c r="J110" s="7">
        <v>0.10199999999999999</v>
      </c>
      <c r="K110" s="7">
        <v>0.122143</v>
      </c>
      <c r="L110" s="3"/>
    </row>
    <row r="111" spans="1:12">
      <c r="A111" s="3"/>
      <c r="B111" s="4"/>
      <c r="C111" s="4"/>
      <c r="D111" s="4"/>
      <c r="E111" s="4" t="s">
        <v>29</v>
      </c>
      <c r="F111" s="4" t="s">
        <v>31</v>
      </c>
      <c r="G111" s="4">
        <v>6</v>
      </c>
      <c r="H111" s="4">
        <v>999</v>
      </c>
      <c r="I111" s="7">
        <v>0.92592600000000003</v>
      </c>
      <c r="J111" s="7">
        <v>0.105</v>
      </c>
      <c r="K111" s="7">
        <v>0.122143</v>
      </c>
      <c r="L111" s="3"/>
    </row>
    <row r="112" spans="1:12">
      <c r="A112" s="3"/>
      <c r="B112" s="4"/>
      <c r="C112" s="4"/>
      <c r="D112" s="4"/>
      <c r="E112" s="4" t="s">
        <v>29</v>
      </c>
      <c r="F112" s="4" t="s">
        <v>32</v>
      </c>
      <c r="G112" s="4">
        <v>6</v>
      </c>
      <c r="H112" s="4">
        <v>999</v>
      </c>
      <c r="I112" s="7">
        <v>0.40740700000000002</v>
      </c>
      <c r="J112" s="7">
        <v>8.5999999999999993E-2</v>
      </c>
      <c r="K112" s="7">
        <v>0.122143</v>
      </c>
      <c r="L112" s="3"/>
    </row>
    <row r="113" spans="1:12">
      <c r="A113" s="3"/>
      <c r="B113" s="4"/>
      <c r="C113" s="4"/>
      <c r="D113" s="4"/>
      <c r="E113" s="4" t="s">
        <v>29</v>
      </c>
      <c r="F113" s="4" t="s">
        <v>33</v>
      </c>
      <c r="G113" s="4">
        <v>6</v>
      </c>
      <c r="H113" s="4">
        <v>999</v>
      </c>
      <c r="I113" s="7">
        <v>1</v>
      </c>
      <c r="J113" s="7">
        <v>0.12</v>
      </c>
      <c r="K113" s="7">
        <v>0.122727</v>
      </c>
      <c r="L113" s="3"/>
    </row>
    <row r="114" spans="1:12">
      <c r="A114" s="3"/>
      <c r="B114" s="4"/>
      <c r="C114" s="4"/>
      <c r="D114" s="4"/>
      <c r="E114" s="4" t="s">
        <v>29</v>
      </c>
      <c r="F114" s="4" t="s">
        <v>34</v>
      </c>
      <c r="G114" s="4">
        <v>6</v>
      </c>
      <c r="H114" s="4">
        <v>999</v>
      </c>
      <c r="I114" s="7">
        <v>1</v>
      </c>
      <c r="J114" s="7">
        <v>9.8000000000000004E-2</v>
      </c>
      <c r="K114" s="7">
        <v>0.122143</v>
      </c>
      <c r="L114" s="3"/>
    </row>
    <row r="115" spans="1:12">
      <c r="A115" s="3"/>
      <c r="B115" s="4"/>
      <c r="C115" s="4"/>
      <c r="D115" s="4"/>
      <c r="E115" s="4" t="s">
        <v>29</v>
      </c>
      <c r="F115" s="4" t="s">
        <v>35</v>
      </c>
      <c r="G115" s="4">
        <v>6</v>
      </c>
      <c r="H115" s="4">
        <v>999</v>
      </c>
      <c r="I115" s="7">
        <v>1</v>
      </c>
      <c r="J115" s="7">
        <v>0.109</v>
      </c>
      <c r="K115" s="7">
        <v>0.122143</v>
      </c>
      <c r="L115" s="3"/>
    </row>
    <row r="116" spans="1:12">
      <c r="A116" s="3"/>
      <c r="B116" s="4"/>
      <c r="C116" s="4"/>
      <c r="D116" s="4"/>
      <c r="E116" s="4" t="s">
        <v>29</v>
      </c>
      <c r="F116" s="4" t="s">
        <v>36</v>
      </c>
      <c r="G116" s="4">
        <v>6</v>
      </c>
      <c r="H116" s="4">
        <v>999</v>
      </c>
      <c r="I116" s="7">
        <v>0.59259300000000004</v>
      </c>
      <c r="J116" s="7">
        <v>9.6000000000000002E-2</v>
      </c>
      <c r="K116" s="7">
        <v>0.122143</v>
      </c>
      <c r="L116" s="3"/>
    </row>
    <row r="117" spans="1:12">
      <c r="A117" s="3"/>
      <c r="B117" s="4"/>
      <c r="C117" s="4"/>
      <c r="D117" s="4"/>
      <c r="E117" s="4" t="s">
        <v>29</v>
      </c>
      <c r="F117" s="4" t="s">
        <v>37</v>
      </c>
      <c r="G117" s="4">
        <v>6</v>
      </c>
      <c r="H117" s="4">
        <v>999</v>
      </c>
      <c r="I117" s="7">
        <v>0.88888900000000004</v>
      </c>
      <c r="J117" s="7">
        <v>9.7000000000000003E-2</v>
      </c>
      <c r="K117" s="7">
        <v>0.122143</v>
      </c>
      <c r="L117" s="3"/>
    </row>
    <row r="118" spans="1:12">
      <c r="A118" s="3"/>
      <c r="B118" s="4"/>
      <c r="C118" s="4"/>
      <c r="D118" s="4"/>
      <c r="E118" s="4" t="s">
        <v>30</v>
      </c>
      <c r="F118" s="4" t="s">
        <v>31</v>
      </c>
      <c r="G118" s="4">
        <v>6</v>
      </c>
      <c r="H118" s="4">
        <v>999</v>
      </c>
      <c r="I118" s="7">
        <v>0.88888900000000004</v>
      </c>
      <c r="J118" s="7">
        <v>0.104</v>
      </c>
      <c r="K118" s="7">
        <v>0.122143</v>
      </c>
      <c r="L118" s="3"/>
    </row>
    <row r="119" spans="1:12">
      <c r="A119" s="3"/>
      <c r="B119" s="4"/>
      <c r="C119" s="4"/>
      <c r="D119" s="4"/>
      <c r="E119" s="4" t="s">
        <v>30</v>
      </c>
      <c r="F119" s="4" t="s">
        <v>32</v>
      </c>
      <c r="G119" s="4">
        <v>6</v>
      </c>
      <c r="H119" s="4">
        <v>999</v>
      </c>
      <c r="I119" s="7">
        <v>0.55555600000000005</v>
      </c>
      <c r="J119" s="7">
        <v>0.112</v>
      </c>
      <c r="K119" s="7">
        <v>0.122143</v>
      </c>
      <c r="L119" s="3"/>
    </row>
    <row r="120" spans="1:12">
      <c r="A120" s="3"/>
      <c r="B120" s="4"/>
      <c r="C120" s="4"/>
      <c r="D120" s="4"/>
      <c r="E120" s="4" t="s">
        <v>30</v>
      </c>
      <c r="F120" s="4" t="s">
        <v>33</v>
      </c>
      <c r="G120" s="4">
        <v>6</v>
      </c>
      <c r="H120" s="4">
        <v>999</v>
      </c>
      <c r="I120" s="7">
        <v>0.48148099999999999</v>
      </c>
      <c r="J120" s="7">
        <v>8.1000000000000003E-2</v>
      </c>
      <c r="K120" s="7">
        <v>0.122143</v>
      </c>
      <c r="L120" s="3"/>
    </row>
    <row r="121" spans="1:12">
      <c r="A121" s="3"/>
      <c r="B121" s="4"/>
      <c r="C121" s="4"/>
      <c r="D121" s="4"/>
      <c r="E121" s="4" t="s">
        <v>30</v>
      </c>
      <c r="F121" s="4" t="s">
        <v>34</v>
      </c>
      <c r="G121" s="4">
        <v>6</v>
      </c>
      <c r="H121" s="4">
        <v>999</v>
      </c>
      <c r="I121" s="7">
        <v>0.92592600000000003</v>
      </c>
      <c r="J121" s="7">
        <v>0.10199999999999999</v>
      </c>
      <c r="K121" s="7">
        <v>0.122143</v>
      </c>
      <c r="L121" s="3"/>
    </row>
    <row r="122" spans="1:12">
      <c r="A122" s="3"/>
      <c r="B122" s="4"/>
      <c r="C122" s="4"/>
      <c r="D122" s="4"/>
      <c r="E122" s="4" t="s">
        <v>30</v>
      </c>
      <c r="F122" s="4" t="s">
        <v>35</v>
      </c>
      <c r="G122" s="4">
        <v>6</v>
      </c>
      <c r="H122" s="4">
        <v>999</v>
      </c>
      <c r="I122" s="7">
        <v>0.62963000000000002</v>
      </c>
      <c r="J122" s="7">
        <v>8.3000000000000004E-2</v>
      </c>
      <c r="K122" s="7">
        <v>0.122143</v>
      </c>
      <c r="L122" s="3"/>
    </row>
    <row r="123" spans="1:12">
      <c r="A123" s="3"/>
      <c r="B123" s="4"/>
      <c r="C123" s="4"/>
      <c r="D123" s="4"/>
      <c r="E123" s="4" t="s">
        <v>30</v>
      </c>
      <c r="F123" s="4" t="s">
        <v>36</v>
      </c>
      <c r="G123" s="4">
        <v>6</v>
      </c>
      <c r="H123" s="4">
        <v>999</v>
      </c>
      <c r="I123" s="7">
        <v>0.88888900000000004</v>
      </c>
      <c r="J123" s="7">
        <v>9.9000000000000005E-2</v>
      </c>
      <c r="K123" s="7">
        <v>0.122143</v>
      </c>
      <c r="L123" s="3"/>
    </row>
    <row r="124" spans="1:12">
      <c r="A124" s="3"/>
      <c r="B124" s="4"/>
      <c r="C124" s="4"/>
      <c r="D124" s="4"/>
      <c r="E124" s="4" t="s">
        <v>30</v>
      </c>
      <c r="F124" s="4" t="s">
        <v>37</v>
      </c>
      <c r="G124" s="4">
        <v>6</v>
      </c>
      <c r="H124" s="4">
        <v>999</v>
      </c>
      <c r="I124" s="7">
        <v>0.88888900000000004</v>
      </c>
      <c r="J124" s="7">
        <v>0.10299999999999999</v>
      </c>
      <c r="K124" s="7">
        <v>0.122143</v>
      </c>
      <c r="L124" s="3"/>
    </row>
    <row r="125" spans="1:12">
      <c r="A125" s="3"/>
      <c r="B125" s="4"/>
      <c r="C125" s="4"/>
      <c r="D125" s="4"/>
      <c r="E125" s="4" t="s">
        <v>31</v>
      </c>
      <c r="F125" s="4" t="s">
        <v>32</v>
      </c>
      <c r="G125" s="4">
        <v>6</v>
      </c>
      <c r="H125" s="4">
        <v>999</v>
      </c>
      <c r="I125" s="7">
        <v>0.48148099999999999</v>
      </c>
      <c r="J125" s="7">
        <v>0.10199999999999999</v>
      </c>
      <c r="K125" s="7">
        <v>0.122143</v>
      </c>
      <c r="L125" s="3"/>
    </row>
    <row r="126" spans="1:12">
      <c r="A126" s="3"/>
      <c r="B126" s="4"/>
      <c r="C126" s="4"/>
      <c r="D126" s="4"/>
      <c r="E126" s="4" t="s">
        <v>31</v>
      </c>
      <c r="F126" s="4" t="s">
        <v>33</v>
      </c>
      <c r="G126" s="4">
        <v>6</v>
      </c>
      <c r="H126" s="4">
        <v>999</v>
      </c>
      <c r="I126" s="7">
        <v>1</v>
      </c>
      <c r="J126" s="7">
        <v>0.10199999999999999</v>
      </c>
      <c r="K126" s="7">
        <v>0.122143</v>
      </c>
      <c r="L126" s="3"/>
    </row>
    <row r="127" spans="1:12">
      <c r="A127" s="3"/>
      <c r="B127" s="4"/>
      <c r="C127" s="4"/>
      <c r="D127" s="4"/>
      <c r="E127" s="4" t="s">
        <v>31</v>
      </c>
      <c r="F127" s="4" t="s">
        <v>34</v>
      </c>
      <c r="G127" s="4">
        <v>6</v>
      </c>
      <c r="H127" s="4">
        <v>999</v>
      </c>
      <c r="I127" s="7">
        <v>1</v>
      </c>
      <c r="J127" s="7">
        <v>9.1999999999999998E-2</v>
      </c>
      <c r="K127" s="7">
        <v>0.122143</v>
      </c>
      <c r="L127" s="3"/>
    </row>
    <row r="128" spans="1:12">
      <c r="A128" s="3"/>
      <c r="B128" s="4"/>
      <c r="C128" s="4"/>
      <c r="D128" s="4"/>
      <c r="E128" s="4" t="s">
        <v>31</v>
      </c>
      <c r="F128" s="4" t="s">
        <v>35</v>
      </c>
      <c r="G128" s="4">
        <v>6</v>
      </c>
      <c r="H128" s="4">
        <v>999</v>
      </c>
      <c r="I128" s="7">
        <v>1</v>
      </c>
      <c r="J128" s="7">
        <v>0.11</v>
      </c>
      <c r="K128" s="7">
        <v>0.122143</v>
      </c>
      <c r="L128" s="3"/>
    </row>
    <row r="129" spans="1:12">
      <c r="A129" s="3"/>
      <c r="B129" s="4"/>
      <c r="C129" s="4"/>
      <c r="D129" s="4"/>
      <c r="E129" s="4" t="s">
        <v>31</v>
      </c>
      <c r="F129" s="4" t="s">
        <v>36</v>
      </c>
      <c r="G129" s="4">
        <v>6</v>
      </c>
      <c r="H129" s="4">
        <v>999</v>
      </c>
      <c r="I129" s="7">
        <v>0.55555600000000005</v>
      </c>
      <c r="J129" s="7">
        <v>0.114</v>
      </c>
      <c r="K129" s="7">
        <v>0.122143</v>
      </c>
      <c r="L129" s="3"/>
    </row>
    <row r="130" spans="1:12">
      <c r="A130" s="3"/>
      <c r="B130" s="4"/>
      <c r="C130" s="4"/>
      <c r="D130" s="4"/>
      <c r="E130" s="4" t="s">
        <v>31</v>
      </c>
      <c r="F130" s="4" t="s">
        <v>37</v>
      </c>
      <c r="G130" s="4">
        <v>6</v>
      </c>
      <c r="H130" s="4">
        <v>999</v>
      </c>
      <c r="I130" s="7">
        <v>0.77777799999999997</v>
      </c>
      <c r="J130" s="7">
        <v>0.10199999999999999</v>
      </c>
      <c r="K130" s="7">
        <v>0.122143</v>
      </c>
      <c r="L130" s="3"/>
    </row>
    <row r="131" spans="1:12">
      <c r="A131" s="3"/>
      <c r="B131" s="4"/>
      <c r="C131" s="4"/>
      <c r="D131" s="4"/>
      <c r="E131" s="4" t="s">
        <v>32</v>
      </c>
      <c r="F131" s="4" t="s">
        <v>33</v>
      </c>
      <c r="G131" s="4">
        <v>6</v>
      </c>
      <c r="H131" s="4">
        <v>999</v>
      </c>
      <c r="I131" s="7">
        <v>0.62963000000000002</v>
      </c>
      <c r="J131" s="7">
        <v>0.21199999999999999</v>
      </c>
      <c r="K131" s="7">
        <v>0.21199999999999999</v>
      </c>
      <c r="L131" s="3"/>
    </row>
    <row r="132" spans="1:12">
      <c r="A132" s="3"/>
      <c r="B132" s="4"/>
      <c r="C132" s="4"/>
      <c r="D132" s="4"/>
      <c r="E132" s="4" t="s">
        <v>32</v>
      </c>
      <c r="F132" s="4" t="s">
        <v>34</v>
      </c>
      <c r="G132" s="4">
        <v>6</v>
      </c>
      <c r="H132" s="4">
        <v>999</v>
      </c>
      <c r="I132" s="7">
        <v>0.48148099999999999</v>
      </c>
      <c r="J132" s="7">
        <v>0.1</v>
      </c>
      <c r="K132" s="7">
        <v>0.122143</v>
      </c>
      <c r="L132" s="3"/>
    </row>
    <row r="133" spans="1:12">
      <c r="A133" s="3"/>
      <c r="B133" s="4"/>
      <c r="C133" s="4"/>
      <c r="D133" s="4"/>
      <c r="E133" s="4" t="s">
        <v>32</v>
      </c>
      <c r="F133" s="4" t="s">
        <v>35</v>
      </c>
      <c r="G133" s="4">
        <v>6</v>
      </c>
      <c r="H133" s="4">
        <v>999</v>
      </c>
      <c r="I133" s="7">
        <v>0.62963000000000002</v>
      </c>
      <c r="J133" s="7">
        <v>0.1</v>
      </c>
      <c r="K133" s="7">
        <v>0.122143</v>
      </c>
      <c r="L133" s="3"/>
    </row>
    <row r="134" spans="1:12">
      <c r="A134" s="3"/>
      <c r="B134" s="4"/>
      <c r="C134" s="4"/>
      <c r="D134" s="4"/>
      <c r="E134" s="4" t="s">
        <v>32</v>
      </c>
      <c r="F134" s="4" t="s">
        <v>36</v>
      </c>
      <c r="G134" s="4">
        <v>6</v>
      </c>
      <c r="H134" s="4">
        <v>999</v>
      </c>
      <c r="I134" s="7">
        <v>0.296296</v>
      </c>
      <c r="J134" s="7">
        <v>9.7000000000000003E-2</v>
      </c>
      <c r="K134" s="7">
        <v>0.122143</v>
      </c>
      <c r="L134" s="3"/>
    </row>
    <row r="135" spans="1:12">
      <c r="A135" s="3"/>
      <c r="B135" s="4"/>
      <c r="C135" s="4"/>
      <c r="D135" s="4"/>
      <c r="E135" s="4" t="s">
        <v>32</v>
      </c>
      <c r="F135" s="4" t="s">
        <v>37</v>
      </c>
      <c r="G135" s="4">
        <v>6</v>
      </c>
      <c r="H135" s="4">
        <v>999</v>
      </c>
      <c r="I135" s="7">
        <v>0.33333299999999999</v>
      </c>
      <c r="J135" s="7">
        <v>0.107</v>
      </c>
      <c r="K135" s="7">
        <v>0.122143</v>
      </c>
      <c r="L135" s="3"/>
    </row>
    <row r="136" spans="1:12">
      <c r="A136" s="3"/>
      <c r="B136" s="4"/>
      <c r="C136" s="4"/>
      <c r="D136" s="4"/>
      <c r="E136" s="4" t="s">
        <v>33</v>
      </c>
      <c r="F136" s="4" t="s">
        <v>34</v>
      </c>
      <c r="G136" s="4">
        <v>6</v>
      </c>
      <c r="H136" s="4">
        <v>999</v>
      </c>
      <c r="I136" s="7">
        <v>1</v>
      </c>
      <c r="J136" s="7">
        <v>0.106</v>
      </c>
      <c r="K136" s="7">
        <v>0.122143</v>
      </c>
      <c r="L136" s="3"/>
    </row>
    <row r="137" spans="1:12">
      <c r="A137" s="3"/>
      <c r="B137" s="4"/>
      <c r="C137" s="4"/>
      <c r="D137" s="4"/>
      <c r="E137" s="4" t="s">
        <v>33</v>
      </c>
      <c r="F137" s="4" t="s">
        <v>35</v>
      </c>
      <c r="G137" s="4">
        <v>6</v>
      </c>
      <c r="H137" s="4">
        <v>999</v>
      </c>
      <c r="I137" s="7">
        <v>1</v>
      </c>
      <c r="J137" s="7">
        <v>0.107</v>
      </c>
      <c r="K137" s="7">
        <v>0.122143</v>
      </c>
      <c r="L137" s="3"/>
    </row>
    <row r="138" spans="1:12">
      <c r="A138" s="3"/>
      <c r="B138" s="4"/>
      <c r="C138" s="4"/>
      <c r="D138" s="4"/>
      <c r="E138" s="4" t="s">
        <v>33</v>
      </c>
      <c r="F138" s="4" t="s">
        <v>36</v>
      </c>
      <c r="G138" s="4">
        <v>6</v>
      </c>
      <c r="H138" s="4">
        <v>999</v>
      </c>
      <c r="I138" s="7">
        <v>0.85185200000000005</v>
      </c>
      <c r="J138" s="7">
        <v>0.114</v>
      </c>
      <c r="K138" s="7">
        <v>0.122143</v>
      </c>
      <c r="L138" s="3"/>
    </row>
    <row r="139" spans="1:12">
      <c r="A139" s="3"/>
      <c r="B139" s="4"/>
      <c r="C139" s="4"/>
      <c r="D139" s="4"/>
      <c r="E139" s="4" t="s">
        <v>33</v>
      </c>
      <c r="F139" s="4" t="s">
        <v>37</v>
      </c>
      <c r="G139" s="4">
        <v>6</v>
      </c>
      <c r="H139" s="4">
        <v>999</v>
      </c>
      <c r="I139" s="7">
        <v>0.92592600000000003</v>
      </c>
      <c r="J139" s="7">
        <v>9.6000000000000002E-2</v>
      </c>
      <c r="K139" s="7">
        <v>0.122143</v>
      </c>
      <c r="L139" s="3"/>
    </row>
    <row r="140" spans="1:12">
      <c r="A140" s="3"/>
      <c r="B140" s="4"/>
      <c r="C140" s="4"/>
      <c r="D140" s="4"/>
      <c r="E140" s="4" t="s">
        <v>34</v>
      </c>
      <c r="F140" s="4" t="s">
        <v>35</v>
      </c>
      <c r="G140" s="4">
        <v>6</v>
      </c>
      <c r="H140" s="4">
        <v>999</v>
      </c>
      <c r="I140" s="7">
        <v>1</v>
      </c>
      <c r="J140" s="7">
        <v>0.106</v>
      </c>
      <c r="K140" s="7">
        <v>0.122143</v>
      </c>
      <c r="L140" s="3"/>
    </row>
    <row r="141" spans="1:12">
      <c r="A141" s="3"/>
      <c r="B141" s="4"/>
      <c r="C141" s="4"/>
      <c r="D141" s="4"/>
      <c r="E141" s="4" t="s">
        <v>34</v>
      </c>
      <c r="F141" s="4" t="s">
        <v>36</v>
      </c>
      <c r="G141" s="4">
        <v>6</v>
      </c>
      <c r="H141" s="4">
        <v>999</v>
      </c>
      <c r="I141" s="7">
        <v>1</v>
      </c>
      <c r="J141" s="7">
        <v>0.107</v>
      </c>
      <c r="K141" s="7">
        <v>0.122143</v>
      </c>
      <c r="L141" s="3"/>
    </row>
    <row r="142" spans="1:12">
      <c r="A142" s="3"/>
      <c r="B142" s="4"/>
      <c r="C142" s="4"/>
      <c r="D142" s="4"/>
      <c r="E142" s="4" t="s">
        <v>34</v>
      </c>
      <c r="F142" s="4" t="s">
        <v>37</v>
      </c>
      <c r="G142" s="4">
        <v>6</v>
      </c>
      <c r="H142" s="4">
        <v>999</v>
      </c>
      <c r="I142" s="7">
        <v>1</v>
      </c>
      <c r="J142" s="7">
        <v>0.106</v>
      </c>
      <c r="K142" s="7">
        <v>0.122143</v>
      </c>
      <c r="L142" s="3"/>
    </row>
    <row r="143" spans="1:12">
      <c r="A143" s="3"/>
      <c r="B143" s="4"/>
      <c r="C143" s="4"/>
      <c r="D143" s="4"/>
      <c r="E143" s="4" t="s">
        <v>35</v>
      </c>
      <c r="F143" s="4" t="s">
        <v>36</v>
      </c>
      <c r="G143" s="4">
        <v>6</v>
      </c>
      <c r="H143" s="4">
        <v>999</v>
      </c>
      <c r="I143" s="7">
        <v>1</v>
      </c>
      <c r="J143" s="7">
        <v>9.6000000000000002E-2</v>
      </c>
      <c r="K143" s="7">
        <v>0.122143</v>
      </c>
      <c r="L143" s="3"/>
    </row>
    <row r="144" spans="1:12">
      <c r="A144" s="3"/>
      <c r="B144" s="4"/>
      <c r="C144" s="4"/>
      <c r="D144" s="4"/>
      <c r="E144" s="4" t="s">
        <v>35</v>
      </c>
      <c r="F144" s="4" t="s">
        <v>37</v>
      </c>
      <c r="G144" s="4">
        <v>6</v>
      </c>
      <c r="H144" s="4">
        <v>999</v>
      </c>
      <c r="I144" s="7">
        <v>1</v>
      </c>
      <c r="J144" s="7">
        <v>0.09</v>
      </c>
      <c r="K144" s="7">
        <v>0.122143</v>
      </c>
      <c r="L144" s="3"/>
    </row>
    <row r="145" spans="1:12">
      <c r="A145" s="3"/>
      <c r="B145" s="4"/>
      <c r="C145" s="4"/>
      <c r="D145" s="4"/>
      <c r="E145" s="4" t="s">
        <v>36</v>
      </c>
      <c r="F145" s="4" t="s">
        <v>37</v>
      </c>
      <c r="G145" s="4">
        <v>6</v>
      </c>
      <c r="H145" s="4">
        <v>999</v>
      </c>
      <c r="I145" s="7">
        <v>0.62963000000000002</v>
      </c>
      <c r="J145" s="7">
        <v>9.5000000000000001E-2</v>
      </c>
      <c r="K145" s="7">
        <v>0.122143</v>
      </c>
      <c r="L145" s="3"/>
    </row>
    <row r="146" spans="1:12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8" sqref="F8"/>
    </sheetView>
  </sheetViews>
  <sheetFormatPr baseColWidth="10" defaultRowHeight="15" x14ac:dyDescent="0"/>
  <cols>
    <col min="1" max="1" width="10.83203125" style="1"/>
    <col min="2" max="2" width="29.83203125" style="1" bestFit="1" customWidth="1"/>
    <col min="3" max="3" width="19.33203125" style="1" bestFit="1" customWidth="1"/>
    <col min="4" max="4" width="9.1640625" style="1" bestFit="1" customWidth="1"/>
    <col min="5" max="5" width="8.33203125" style="1" bestFit="1" customWidth="1"/>
    <col min="6" max="6" width="14.83203125" style="1" bestFit="1" customWidth="1"/>
    <col min="7" max="7" width="8.1640625" style="1" bestFit="1" customWidth="1"/>
    <col min="8" max="8" width="8.6640625" style="1" bestFit="1" customWidth="1"/>
    <col min="9" max="16384" width="10.83203125" style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>
      <c r="A2" s="30" t="s">
        <v>134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25" t="s">
        <v>127</v>
      </c>
      <c r="C4" s="25" t="s">
        <v>111</v>
      </c>
      <c r="D4" s="25" t="s">
        <v>132</v>
      </c>
      <c r="E4" s="25" t="s">
        <v>135</v>
      </c>
      <c r="F4" s="4"/>
      <c r="G4" s="4"/>
      <c r="H4" s="4"/>
      <c r="I4" s="4"/>
    </row>
    <row r="5" spans="1:9">
      <c r="A5" s="4"/>
      <c r="B5" s="6" t="s">
        <v>19</v>
      </c>
      <c r="C5" s="4" t="s">
        <v>82</v>
      </c>
      <c r="D5" s="7">
        <v>1.228437</v>
      </c>
      <c r="E5" s="7">
        <v>0.32619999999999999</v>
      </c>
      <c r="F5" s="4"/>
      <c r="G5" s="4"/>
      <c r="H5" s="4"/>
      <c r="I5" s="4"/>
    </row>
    <row r="6" spans="1:9">
      <c r="A6" s="4"/>
      <c r="B6" s="4"/>
      <c r="C6" s="4" t="s">
        <v>96</v>
      </c>
      <c r="D6" s="7">
        <v>0.82209600000000005</v>
      </c>
      <c r="E6" s="7">
        <v>0.4582</v>
      </c>
      <c r="F6" s="4"/>
      <c r="G6" s="4"/>
      <c r="H6" s="4"/>
      <c r="I6" s="4"/>
    </row>
    <row r="7" spans="1:9">
      <c r="A7" s="4"/>
      <c r="B7" s="4"/>
      <c r="C7" s="4" t="s">
        <v>84</v>
      </c>
      <c r="D7" s="7">
        <v>3.3961440000000001</v>
      </c>
      <c r="E7" s="8">
        <v>2.7900000000000001E-2</v>
      </c>
      <c r="F7" s="4"/>
      <c r="G7" s="4"/>
      <c r="H7" s="4"/>
      <c r="I7" s="4"/>
    </row>
    <row r="8" spans="1:9">
      <c r="A8" s="4"/>
      <c r="B8" s="4"/>
      <c r="C8" s="4" t="s">
        <v>85</v>
      </c>
      <c r="D8" s="7" t="s">
        <v>136</v>
      </c>
      <c r="E8" s="8">
        <v>2.76E-2</v>
      </c>
      <c r="F8" s="4"/>
      <c r="G8" s="4"/>
      <c r="H8" s="4"/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/>
      <c r="B10" s="4"/>
      <c r="C10" s="4"/>
      <c r="D10" s="25" t="s">
        <v>90</v>
      </c>
      <c r="E10" s="25" t="s">
        <v>91</v>
      </c>
      <c r="F10" s="25" t="s">
        <v>92</v>
      </c>
      <c r="G10" s="25" t="s">
        <v>93</v>
      </c>
      <c r="H10" s="25" t="s">
        <v>94</v>
      </c>
      <c r="I10" s="4"/>
    </row>
    <row r="11" spans="1:9">
      <c r="A11" s="4"/>
      <c r="B11" s="6" t="s">
        <v>20</v>
      </c>
      <c r="C11" s="4" t="s">
        <v>82</v>
      </c>
      <c r="D11" s="4">
        <v>2</v>
      </c>
      <c r="E11" s="4">
        <v>2</v>
      </c>
      <c r="F11" s="7">
        <v>4974.2222000000002</v>
      </c>
      <c r="G11" s="7">
        <v>4.4421999999999997</v>
      </c>
      <c r="H11" s="4">
        <v>6.6000000000000003E-2</v>
      </c>
      <c r="I11" s="4"/>
    </row>
    <row r="12" spans="1:9">
      <c r="A12" s="4"/>
      <c r="B12" s="4"/>
      <c r="C12" s="4" t="s">
        <v>96</v>
      </c>
      <c r="D12" s="4">
        <v>2</v>
      </c>
      <c r="E12" s="4">
        <v>2</v>
      </c>
      <c r="F12" s="7">
        <v>58.827818999999998</v>
      </c>
      <c r="G12" s="7">
        <v>8.6273999999999997</v>
      </c>
      <c r="H12" s="25">
        <v>1.7000000000000001E-2</v>
      </c>
      <c r="I12" s="4"/>
    </row>
    <row r="13" spans="1:9">
      <c r="A13" s="4"/>
      <c r="B13" s="4"/>
      <c r="C13" s="4" t="s">
        <v>84</v>
      </c>
      <c r="D13" s="4">
        <v>2</v>
      </c>
      <c r="E13" s="4">
        <v>2</v>
      </c>
      <c r="F13" s="7">
        <v>2.55251E-3</v>
      </c>
      <c r="G13" s="7">
        <v>7.46E-2</v>
      </c>
      <c r="H13" s="4">
        <v>0.92900000000000005</v>
      </c>
      <c r="I13" s="4"/>
    </row>
    <row r="14" spans="1:9">
      <c r="A14" s="4"/>
      <c r="B14" s="4"/>
      <c r="C14" s="4" t="s">
        <v>85</v>
      </c>
      <c r="D14" s="4">
        <v>2</v>
      </c>
      <c r="E14" s="4">
        <v>2</v>
      </c>
      <c r="F14" s="7">
        <v>8.9284E-4</v>
      </c>
      <c r="G14" s="7">
        <v>2.4799999999999999E-2</v>
      </c>
      <c r="H14" s="4">
        <v>0.97599999999999998</v>
      </c>
      <c r="I14" s="4"/>
    </row>
    <row r="15" spans="1:9">
      <c r="A15" s="4"/>
      <c r="B15" s="4"/>
      <c r="C15" s="4"/>
      <c r="D15" s="4"/>
      <c r="E15" s="4"/>
      <c r="F15" s="7"/>
      <c r="G15" s="7"/>
      <c r="H15" s="4"/>
      <c r="I15" s="4"/>
    </row>
    <row r="16" spans="1:9">
      <c r="A16" s="4"/>
      <c r="B16" s="4"/>
      <c r="C16" s="4"/>
      <c r="D16" s="25" t="s">
        <v>90</v>
      </c>
      <c r="E16" s="25" t="s">
        <v>91</v>
      </c>
      <c r="F16" s="8" t="s">
        <v>92</v>
      </c>
      <c r="G16" s="8" t="s">
        <v>93</v>
      </c>
      <c r="H16" s="25" t="s">
        <v>94</v>
      </c>
      <c r="I16" s="4"/>
    </row>
    <row r="17" spans="1:9">
      <c r="A17" s="4"/>
      <c r="B17" s="6" t="s">
        <v>21</v>
      </c>
      <c r="C17" s="4" t="s">
        <v>82</v>
      </c>
      <c r="D17" s="4">
        <v>4</v>
      </c>
      <c r="E17" s="4">
        <v>4</v>
      </c>
      <c r="F17" s="7">
        <v>6098.2667000000001</v>
      </c>
      <c r="G17" s="7">
        <v>22.868500000000001</v>
      </c>
      <c r="H17" s="25" t="s">
        <v>95</v>
      </c>
      <c r="I17" s="4"/>
    </row>
    <row r="18" spans="1:9">
      <c r="A18" s="4"/>
      <c r="B18" s="4"/>
      <c r="C18" s="4" t="s">
        <v>96</v>
      </c>
      <c r="D18" s="4">
        <v>4</v>
      </c>
      <c r="E18" s="4">
        <v>4</v>
      </c>
      <c r="F18" s="7">
        <v>50.613579999999999</v>
      </c>
      <c r="G18" s="7">
        <v>11.5357</v>
      </c>
      <c r="H18" s="25">
        <v>1E-3</v>
      </c>
      <c r="I18" s="4"/>
    </row>
    <row r="19" spans="1:9">
      <c r="A19" s="4"/>
      <c r="B19" s="4"/>
      <c r="C19" s="4" t="s">
        <v>84</v>
      </c>
      <c r="D19" s="4">
        <v>4</v>
      </c>
      <c r="E19" s="4">
        <v>4</v>
      </c>
      <c r="F19" s="7">
        <v>0.20054538999999999</v>
      </c>
      <c r="G19" s="7">
        <v>21.1982</v>
      </c>
      <c r="H19" s="25" t="s">
        <v>95</v>
      </c>
      <c r="I19" s="4"/>
    </row>
    <row r="20" spans="1:9">
      <c r="A20" s="4"/>
      <c r="B20" s="4"/>
      <c r="C20" s="4" t="s">
        <v>85</v>
      </c>
      <c r="D20" s="4">
        <v>4</v>
      </c>
      <c r="E20" s="4">
        <v>4</v>
      </c>
      <c r="F20" s="7">
        <v>0.2082582</v>
      </c>
      <c r="G20" s="7">
        <v>18.905000000000001</v>
      </c>
      <c r="H20" s="25">
        <v>1E-4</v>
      </c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A3" sqref="A3"/>
    </sheetView>
  </sheetViews>
  <sheetFormatPr baseColWidth="10" defaultRowHeight="15" x14ac:dyDescent="0"/>
  <cols>
    <col min="1" max="1" width="10.83203125" style="1"/>
    <col min="2" max="2" width="7" style="1" bestFit="1" customWidth="1"/>
    <col min="3" max="3" width="10" style="1" bestFit="1" customWidth="1"/>
    <col min="4" max="4" width="8.6640625" style="1" bestFit="1" customWidth="1"/>
    <col min="5" max="5" width="77.5" style="1" bestFit="1" customWidth="1"/>
    <col min="6" max="6" width="12.83203125" style="1" bestFit="1" customWidth="1"/>
    <col min="7" max="7" width="11.5" style="2" bestFit="1" customWidth="1"/>
    <col min="8" max="8" width="3.33203125" style="2" customWidth="1"/>
    <col min="9" max="9" width="22.5" style="1" bestFit="1" customWidth="1"/>
    <col min="10" max="10" width="11.33203125" style="1" bestFit="1" customWidth="1"/>
    <col min="11" max="11" width="1.6640625" style="1" customWidth="1"/>
    <col min="12" max="12" width="16.5" style="1" bestFit="1" customWidth="1"/>
    <col min="13" max="13" width="5.6640625" style="1" bestFit="1" customWidth="1"/>
    <col min="14" max="14" width="12.33203125" style="1" bestFit="1" customWidth="1"/>
    <col min="15" max="15" width="9" style="1" bestFit="1" customWidth="1"/>
    <col min="16" max="16" width="10.83203125" style="1"/>
    <col min="17" max="16384" width="10.83203125" style="2"/>
  </cols>
  <sheetData>
    <row r="1" spans="1:16">
      <c r="A1" s="4"/>
      <c r="B1" s="4"/>
      <c r="C1" s="4"/>
      <c r="D1" s="4"/>
      <c r="E1" s="4"/>
      <c r="F1" s="4"/>
      <c r="G1" s="3"/>
      <c r="H1" s="3"/>
      <c r="I1" s="4"/>
      <c r="J1" s="4"/>
      <c r="K1" s="4"/>
      <c r="L1" s="4"/>
      <c r="M1" s="4"/>
      <c r="N1" s="4"/>
      <c r="O1" s="4"/>
      <c r="P1" s="4"/>
    </row>
    <row r="2" spans="1:16">
      <c r="A2" s="3" t="s">
        <v>128</v>
      </c>
      <c r="B2" s="4"/>
      <c r="C2" s="4"/>
      <c r="D2" s="4"/>
      <c r="E2" s="4"/>
      <c r="F2" s="4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>
      <c r="A3" s="9"/>
      <c r="B3" s="4"/>
      <c r="C3" s="4"/>
      <c r="D3" s="4"/>
      <c r="E3" s="4"/>
      <c r="F3" s="4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20">
      <c r="A4" s="10" t="s">
        <v>38</v>
      </c>
      <c r="B4" s="4"/>
      <c r="C4" s="4"/>
      <c r="D4" s="4"/>
      <c r="E4" s="4"/>
      <c r="F4" s="4"/>
      <c r="G4" s="3"/>
      <c r="H4" s="3"/>
      <c r="I4" s="4"/>
      <c r="J4" s="4"/>
      <c r="K4" s="4"/>
      <c r="L4" s="4"/>
      <c r="M4" s="4"/>
      <c r="N4" s="4"/>
      <c r="O4" s="4"/>
      <c r="P4" s="4"/>
    </row>
    <row r="5" spans="1:16" ht="19" thickBot="1">
      <c r="A5" s="3"/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3"/>
      <c r="I5" s="36" t="s">
        <v>45</v>
      </c>
      <c r="J5" s="36"/>
      <c r="K5" s="4"/>
      <c r="L5" s="36" t="s">
        <v>46</v>
      </c>
      <c r="M5" s="36"/>
      <c r="N5" s="36"/>
      <c r="O5" s="36"/>
      <c r="P5" s="4"/>
    </row>
    <row r="6" spans="1:16">
      <c r="A6" s="3"/>
      <c r="B6" s="4" t="s">
        <v>47</v>
      </c>
      <c r="C6" s="4" t="s">
        <v>48</v>
      </c>
      <c r="D6" s="4" t="s">
        <v>49</v>
      </c>
      <c r="E6" s="4" t="s">
        <v>50</v>
      </c>
      <c r="F6" s="4">
        <v>17</v>
      </c>
      <c r="G6" s="4">
        <v>464</v>
      </c>
      <c r="H6" s="3"/>
      <c r="I6" s="5" t="s">
        <v>51</v>
      </c>
      <c r="J6" s="5" t="s">
        <v>52</v>
      </c>
      <c r="K6" s="4"/>
      <c r="L6" s="5" t="s">
        <v>53</v>
      </c>
      <c r="M6" s="5" t="s">
        <v>54</v>
      </c>
      <c r="N6" s="5" t="s">
        <v>55</v>
      </c>
      <c r="O6" s="3"/>
      <c r="P6" s="4"/>
    </row>
    <row r="7" spans="1:16">
      <c r="A7" s="3"/>
      <c r="B7" s="4" t="s">
        <v>56</v>
      </c>
      <c r="C7" s="4" t="s">
        <v>48</v>
      </c>
      <c r="D7" s="4" t="s">
        <v>57</v>
      </c>
      <c r="E7" s="4" t="s">
        <v>58</v>
      </c>
      <c r="F7" s="4">
        <v>21</v>
      </c>
      <c r="G7" s="4"/>
      <c r="H7" s="3"/>
      <c r="I7" s="4" t="s">
        <v>59</v>
      </c>
      <c r="J7" s="4">
        <v>12.5</v>
      </c>
      <c r="K7" s="4"/>
      <c r="L7" s="3" t="s">
        <v>60</v>
      </c>
      <c r="M7" s="4" t="s">
        <v>61</v>
      </c>
      <c r="N7" s="4" t="s">
        <v>62</v>
      </c>
      <c r="O7" s="3"/>
      <c r="P7" s="4"/>
    </row>
    <row r="8" spans="1:16">
      <c r="A8" s="4"/>
      <c r="B8" s="4"/>
      <c r="C8" s="4"/>
      <c r="D8" s="4"/>
      <c r="E8" s="4"/>
      <c r="F8" s="4"/>
      <c r="G8" s="4"/>
      <c r="H8" s="3"/>
      <c r="I8" s="4" t="s">
        <v>63</v>
      </c>
      <c r="J8" s="4">
        <v>0.75</v>
      </c>
      <c r="K8" s="4"/>
      <c r="L8" s="3" t="s">
        <v>64</v>
      </c>
      <c r="M8" s="4" t="s">
        <v>65</v>
      </c>
      <c r="N8" s="4" t="s">
        <v>62</v>
      </c>
      <c r="O8" s="12"/>
      <c r="P8" s="4"/>
    </row>
    <row r="9" spans="1:16" ht="17" thickBot="1">
      <c r="A9" s="4"/>
      <c r="B9" s="4"/>
      <c r="C9" s="4"/>
      <c r="D9" s="4"/>
      <c r="E9" s="11" t="s">
        <v>66</v>
      </c>
      <c r="F9" s="4"/>
      <c r="G9" s="4"/>
      <c r="H9" s="3"/>
      <c r="I9" s="4" t="s">
        <v>67</v>
      </c>
      <c r="J9" s="4">
        <v>0.75</v>
      </c>
      <c r="K9" s="4"/>
      <c r="L9" s="3" t="s">
        <v>68</v>
      </c>
      <c r="M9" s="4" t="s">
        <v>65</v>
      </c>
      <c r="N9" s="4" t="s">
        <v>69</v>
      </c>
      <c r="O9" s="13" t="s">
        <v>70</v>
      </c>
      <c r="P9" s="4"/>
    </row>
    <row r="10" spans="1:16">
      <c r="A10" s="4"/>
      <c r="B10" s="4"/>
      <c r="C10" s="4"/>
      <c r="D10" s="4"/>
      <c r="E10" s="14" t="s">
        <v>71</v>
      </c>
      <c r="F10" s="4"/>
      <c r="G10" s="4"/>
      <c r="H10" s="3"/>
      <c r="I10" s="4" t="s">
        <v>72</v>
      </c>
      <c r="J10" s="4">
        <v>2</v>
      </c>
      <c r="K10" s="4"/>
      <c r="L10" s="3" t="s">
        <v>73</v>
      </c>
      <c r="M10" s="4" t="s">
        <v>65</v>
      </c>
      <c r="N10" s="15" t="s">
        <v>74</v>
      </c>
      <c r="O10" s="12"/>
      <c r="P10" s="4"/>
    </row>
    <row r="11" spans="1:16">
      <c r="A11" s="4"/>
      <c r="B11" s="4"/>
      <c r="C11" s="4"/>
      <c r="D11" s="4"/>
      <c r="E11" s="14" t="s">
        <v>75</v>
      </c>
      <c r="F11" s="4"/>
      <c r="G11" s="4"/>
      <c r="H11" s="3"/>
      <c r="I11" s="4" t="s">
        <v>76</v>
      </c>
      <c r="J11" s="4">
        <f>25-SUM(J7:J10)</f>
        <v>9</v>
      </c>
      <c r="K11" s="4"/>
      <c r="L11" s="3" t="s">
        <v>77</v>
      </c>
      <c r="M11" s="4" t="s">
        <v>78</v>
      </c>
      <c r="N11" s="15" t="s">
        <v>74</v>
      </c>
      <c r="O11" s="3"/>
      <c r="P11" s="4"/>
    </row>
    <row r="12" spans="1:16">
      <c r="A12" s="4"/>
      <c r="B12" s="4"/>
      <c r="C12" s="4"/>
      <c r="D12" s="4"/>
      <c r="E12" s="4"/>
      <c r="F12" s="4"/>
      <c r="G12" s="4"/>
      <c r="H12" s="3"/>
      <c r="I12" s="16" t="s">
        <v>79</v>
      </c>
      <c r="J12" s="6">
        <f>SUM(J7:J11)</f>
        <v>25</v>
      </c>
      <c r="K12" s="4"/>
      <c r="L12" s="3"/>
      <c r="M12" s="3"/>
      <c r="N12" s="3"/>
      <c r="O12" s="3"/>
      <c r="P12" s="4"/>
    </row>
    <row r="13" spans="1:16" ht="18">
      <c r="A13" s="4"/>
      <c r="B13" s="4"/>
      <c r="C13" s="4"/>
      <c r="D13" s="4"/>
      <c r="E13" s="4"/>
      <c r="F13" s="4"/>
      <c r="G13" s="3"/>
      <c r="H13" s="3"/>
      <c r="I13" s="4"/>
      <c r="J13" s="4"/>
      <c r="K13" s="4"/>
      <c r="L13" s="36" t="s">
        <v>80</v>
      </c>
      <c r="M13" s="36"/>
      <c r="N13" s="36"/>
      <c r="O13" s="36"/>
      <c r="P13" s="4"/>
    </row>
    <row r="14" spans="1:16">
      <c r="A14" s="4"/>
      <c r="B14" s="4"/>
      <c r="C14" s="4"/>
      <c r="D14" s="4"/>
      <c r="E14" s="4"/>
      <c r="F14" s="4"/>
      <c r="G14" s="3"/>
      <c r="H14" s="3"/>
      <c r="I14" s="4"/>
      <c r="J14" s="4"/>
      <c r="K14" s="4"/>
      <c r="L14" s="5" t="s">
        <v>53</v>
      </c>
      <c r="M14" s="5" t="s">
        <v>54</v>
      </c>
      <c r="N14" s="5" t="s">
        <v>55</v>
      </c>
      <c r="O14" s="3"/>
      <c r="P14" s="4"/>
    </row>
    <row r="15" spans="1:16">
      <c r="A15" s="4"/>
      <c r="B15" s="4"/>
      <c r="C15" s="4"/>
      <c r="D15" s="4"/>
      <c r="E15" s="4"/>
      <c r="F15" s="4"/>
      <c r="G15" s="3"/>
      <c r="H15" s="3"/>
      <c r="I15" s="4"/>
      <c r="J15" s="4"/>
      <c r="K15" s="4"/>
      <c r="L15" s="3" t="s">
        <v>60</v>
      </c>
      <c r="M15" s="4" t="s">
        <v>61</v>
      </c>
      <c r="N15" s="4" t="s">
        <v>62</v>
      </c>
      <c r="O15" s="3"/>
      <c r="P15" s="4"/>
    </row>
    <row r="16" spans="1:16">
      <c r="A16" s="4"/>
      <c r="B16" s="4"/>
      <c r="C16" s="4"/>
      <c r="D16" s="4"/>
      <c r="E16" s="4"/>
      <c r="F16" s="4"/>
      <c r="G16" s="3"/>
      <c r="H16" s="3"/>
      <c r="I16" s="4"/>
      <c r="J16" s="4"/>
      <c r="K16" s="4"/>
      <c r="L16" s="3" t="s">
        <v>64</v>
      </c>
      <c r="M16" s="4" t="s">
        <v>65</v>
      </c>
      <c r="N16" s="4" t="s">
        <v>62</v>
      </c>
      <c r="O16" s="12"/>
      <c r="P16" s="4"/>
    </row>
    <row r="17" spans="1:16">
      <c r="A17" s="4"/>
      <c r="B17" s="4"/>
      <c r="C17" s="4"/>
      <c r="D17" s="4"/>
      <c r="E17" s="4"/>
      <c r="F17" s="4"/>
      <c r="G17" s="3"/>
      <c r="H17" s="3"/>
      <c r="I17" s="4"/>
      <c r="J17" s="4"/>
      <c r="K17" s="4"/>
      <c r="L17" s="3" t="s">
        <v>68</v>
      </c>
      <c r="M17" s="4" t="s">
        <v>65</v>
      </c>
      <c r="N17" s="4" t="s">
        <v>69</v>
      </c>
      <c r="O17" s="13" t="s">
        <v>81</v>
      </c>
      <c r="P17" s="4"/>
    </row>
    <row r="18" spans="1:16">
      <c r="A18" s="4"/>
      <c r="B18" s="4"/>
      <c r="C18" s="4"/>
      <c r="D18" s="4"/>
      <c r="E18" s="4"/>
      <c r="F18" s="4"/>
      <c r="G18" s="3"/>
      <c r="H18" s="3"/>
      <c r="I18" s="4"/>
      <c r="J18" s="4"/>
      <c r="K18" s="4"/>
      <c r="L18" s="3" t="s">
        <v>73</v>
      </c>
      <c r="M18" s="4" t="s">
        <v>65</v>
      </c>
      <c r="N18" s="15" t="s">
        <v>74</v>
      </c>
      <c r="O18" s="12"/>
      <c r="P18" s="4"/>
    </row>
    <row r="19" spans="1:16">
      <c r="A19" s="4"/>
      <c r="B19" s="4"/>
      <c r="C19" s="4"/>
      <c r="D19" s="4"/>
      <c r="E19" s="4"/>
      <c r="F19" s="4"/>
      <c r="G19" s="3"/>
      <c r="H19" s="3"/>
      <c r="I19" s="4"/>
      <c r="J19" s="4"/>
      <c r="K19" s="4"/>
      <c r="L19" s="3" t="s">
        <v>77</v>
      </c>
      <c r="M19" s="4" t="s">
        <v>78</v>
      </c>
      <c r="N19" s="15" t="s">
        <v>74</v>
      </c>
      <c r="O19" s="3"/>
      <c r="P19" s="4"/>
    </row>
    <row r="20" spans="1:16">
      <c r="A20" s="4"/>
      <c r="B20" s="4"/>
      <c r="C20" s="4"/>
      <c r="D20" s="4"/>
      <c r="E20" s="4"/>
      <c r="F20" s="4"/>
      <c r="G20" s="3"/>
      <c r="H20" s="3"/>
      <c r="I20" s="4"/>
      <c r="J20" s="4"/>
      <c r="K20" s="4"/>
      <c r="L20" s="4"/>
      <c r="M20" s="4"/>
      <c r="N20" s="4"/>
      <c r="O20" s="4"/>
      <c r="P20" s="4"/>
    </row>
  </sheetData>
  <mergeCells count="3">
    <mergeCell ref="I5:J5"/>
    <mergeCell ref="L5:O5"/>
    <mergeCell ref="L13:O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8" sqref="B8"/>
    </sheetView>
  </sheetViews>
  <sheetFormatPr baseColWidth="10" defaultRowHeight="15" x14ac:dyDescent="0"/>
  <cols>
    <col min="1" max="1" width="10.83203125" style="2"/>
    <col min="2" max="2" width="29.83203125" style="2" bestFit="1" customWidth="1"/>
    <col min="3" max="3" width="12" style="2" bestFit="1" customWidth="1"/>
    <col min="4" max="4" width="5.5" style="2" customWidth="1"/>
    <col min="5" max="16384" width="10.83203125" style="2"/>
  </cols>
  <sheetData>
    <row r="1" spans="1:4">
      <c r="A1" s="3"/>
      <c r="B1" s="3"/>
      <c r="C1" s="3"/>
      <c r="D1" s="3"/>
    </row>
    <row r="2" spans="1:4">
      <c r="A2" s="3" t="s">
        <v>125</v>
      </c>
      <c r="B2" s="3"/>
      <c r="C2" s="3"/>
      <c r="D2" s="3"/>
    </row>
    <row r="3" spans="1:4">
      <c r="A3" s="3"/>
      <c r="B3" s="3"/>
      <c r="C3" s="3"/>
      <c r="D3" s="3"/>
    </row>
    <row r="4" spans="1:4">
      <c r="A4" s="3"/>
      <c r="B4" s="24" t="s">
        <v>127</v>
      </c>
      <c r="C4" s="24" t="s">
        <v>126</v>
      </c>
      <c r="D4" s="3"/>
    </row>
    <row r="5" spans="1:4">
      <c r="A5" s="3"/>
      <c r="B5" s="6" t="s">
        <v>12</v>
      </c>
      <c r="C5" s="4" t="s">
        <v>116</v>
      </c>
      <c r="D5" s="3"/>
    </row>
    <row r="6" spans="1:4">
      <c r="A6" s="3"/>
      <c r="B6" s="6" t="s">
        <v>13</v>
      </c>
      <c r="C6" s="4" t="s">
        <v>115</v>
      </c>
      <c r="D6" s="3"/>
    </row>
    <row r="7" spans="1:4">
      <c r="A7" s="3"/>
      <c r="B7" s="6" t="s">
        <v>14</v>
      </c>
      <c r="C7" s="4" t="s">
        <v>118</v>
      </c>
      <c r="D7" s="3"/>
    </row>
    <row r="8" spans="1:4">
      <c r="A8" s="3"/>
      <c r="B8" s="6" t="s">
        <v>15</v>
      </c>
      <c r="C8" s="4" t="s">
        <v>117</v>
      </c>
      <c r="D8" s="3"/>
    </row>
    <row r="9" spans="1:4">
      <c r="A9" s="3"/>
      <c r="B9" s="6" t="s">
        <v>16</v>
      </c>
      <c r="C9" s="4" t="s">
        <v>119</v>
      </c>
      <c r="D9" s="3"/>
    </row>
    <row r="10" spans="1:4">
      <c r="A10" s="3"/>
      <c r="B10" s="6" t="s">
        <v>17</v>
      </c>
      <c r="C10" s="4" t="s">
        <v>120</v>
      </c>
      <c r="D10" s="3"/>
    </row>
    <row r="11" spans="1:4">
      <c r="A11" s="3"/>
      <c r="B11" s="6" t="s">
        <v>18</v>
      </c>
      <c r="C11" s="4" t="s">
        <v>121</v>
      </c>
      <c r="D11" s="3"/>
    </row>
    <row r="12" spans="1:4">
      <c r="A12" s="3"/>
      <c r="B12" s="6" t="s">
        <v>19</v>
      </c>
      <c r="C12" s="4" t="s">
        <v>124</v>
      </c>
      <c r="D12" s="3"/>
    </row>
    <row r="13" spans="1:4">
      <c r="A13" s="3"/>
      <c r="B13" s="6" t="s">
        <v>20</v>
      </c>
      <c r="C13" s="4" t="s">
        <v>123</v>
      </c>
      <c r="D13" s="3"/>
    </row>
    <row r="14" spans="1:4">
      <c r="A14" s="3"/>
      <c r="B14" s="6" t="s">
        <v>21</v>
      </c>
      <c r="C14" s="4" t="s">
        <v>122</v>
      </c>
      <c r="D14" s="3"/>
    </row>
    <row r="15" spans="1:4">
      <c r="A15" s="3"/>
      <c r="B15" s="3"/>
      <c r="C15" s="3"/>
      <c r="D15" s="3"/>
    </row>
  </sheetData>
  <sortState ref="B5:C14">
    <sortCondition ref="B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>
      <selection activeCell="C105" sqref="C105"/>
    </sheetView>
  </sheetViews>
  <sheetFormatPr baseColWidth="10" defaultRowHeight="15" x14ac:dyDescent="0"/>
  <cols>
    <col min="1" max="1" width="10.83203125" style="2" customWidth="1"/>
    <col min="2" max="2" width="20.1640625" style="2" bestFit="1" customWidth="1"/>
    <col min="3" max="3" width="14.1640625" style="2" bestFit="1" customWidth="1"/>
    <col min="4" max="4" width="10.83203125" style="2" customWidth="1"/>
    <col min="5" max="6" width="29.33203125" style="2" bestFit="1" customWidth="1"/>
    <col min="7" max="7" width="11" style="2" bestFit="1" customWidth="1"/>
    <col min="8" max="8" width="12.6640625" style="2" bestFit="1" customWidth="1"/>
    <col min="9" max="9" width="9.1640625" style="2" bestFit="1" customWidth="1"/>
    <col min="10" max="10" width="7.5" style="2" bestFit="1" customWidth="1"/>
    <col min="11" max="11" width="9.1640625" style="2" bestFit="1" customWidth="1"/>
    <col min="12" max="16384" width="10.83203125" style="2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4" t="s">
        <v>137</v>
      </c>
      <c r="C4" s="29" t="s">
        <v>140</v>
      </c>
      <c r="D4" s="4"/>
      <c r="E4" s="27" t="s">
        <v>5</v>
      </c>
      <c r="F4" s="27" t="s">
        <v>6</v>
      </c>
      <c r="G4" s="27" t="s">
        <v>0</v>
      </c>
      <c r="H4" s="27" t="s">
        <v>1</v>
      </c>
      <c r="I4" s="27" t="s">
        <v>2</v>
      </c>
      <c r="J4" s="27" t="s">
        <v>3</v>
      </c>
      <c r="K4" s="27" t="s">
        <v>4</v>
      </c>
      <c r="L4" s="3"/>
    </row>
    <row r="5" spans="1:12">
      <c r="A5" s="3"/>
      <c r="B5" s="4" t="s">
        <v>7</v>
      </c>
      <c r="C5" s="4" t="s">
        <v>2</v>
      </c>
      <c r="D5" s="4"/>
      <c r="E5" s="6" t="s">
        <v>12</v>
      </c>
      <c r="F5" s="6" t="s">
        <v>13</v>
      </c>
      <c r="G5" s="4">
        <v>29</v>
      </c>
      <c r="H5" s="4">
        <v>999</v>
      </c>
      <c r="I5" s="7">
        <v>2.1216719999999998</v>
      </c>
      <c r="J5" s="8">
        <v>1E-3</v>
      </c>
      <c r="K5" s="7">
        <v>1.5E-3</v>
      </c>
      <c r="L5" s="3"/>
    </row>
    <row r="6" spans="1:12">
      <c r="A6" s="3"/>
      <c r="B6" s="4" t="s">
        <v>8</v>
      </c>
      <c r="C6" s="4">
        <v>116</v>
      </c>
      <c r="D6" s="4"/>
      <c r="E6" s="6" t="s">
        <v>12</v>
      </c>
      <c r="F6" s="6" t="s">
        <v>14</v>
      </c>
      <c r="G6" s="4">
        <v>29</v>
      </c>
      <c r="H6" s="4">
        <v>999</v>
      </c>
      <c r="I6" s="7">
        <v>3.3474699999999999</v>
      </c>
      <c r="J6" s="8">
        <v>1E-3</v>
      </c>
      <c r="K6" s="7">
        <v>1.5E-3</v>
      </c>
      <c r="L6" s="3"/>
    </row>
    <row r="7" spans="1:12">
      <c r="A7" s="3"/>
      <c r="B7" s="4" t="s">
        <v>9</v>
      </c>
      <c r="C7" s="4">
        <v>10</v>
      </c>
      <c r="D7" s="4"/>
      <c r="E7" s="6" t="s">
        <v>12</v>
      </c>
      <c r="F7" s="6" t="s">
        <v>15</v>
      </c>
      <c r="G7" s="4">
        <v>25</v>
      </c>
      <c r="H7" s="4">
        <v>999</v>
      </c>
      <c r="I7" s="7">
        <v>2.6502650000000001</v>
      </c>
      <c r="J7" s="8">
        <v>1E-3</v>
      </c>
      <c r="K7" s="7">
        <v>1.5E-3</v>
      </c>
      <c r="L7" s="3"/>
    </row>
    <row r="8" spans="1:12">
      <c r="A8" s="3"/>
      <c r="B8" s="4" t="s">
        <v>10</v>
      </c>
      <c r="C8" s="4">
        <v>2.9910000000000001</v>
      </c>
      <c r="D8" s="4"/>
      <c r="E8" s="6" t="s">
        <v>12</v>
      </c>
      <c r="F8" s="6" t="s">
        <v>16</v>
      </c>
      <c r="G8" s="4">
        <v>29</v>
      </c>
      <c r="H8" s="4">
        <v>999</v>
      </c>
      <c r="I8" s="7">
        <v>3.6346820000000002</v>
      </c>
      <c r="J8" s="8">
        <v>1E-3</v>
      </c>
      <c r="K8" s="7">
        <v>1.5E-3</v>
      </c>
      <c r="L8" s="3"/>
    </row>
    <row r="9" spans="1:12">
      <c r="A9" s="3"/>
      <c r="B9" s="4" t="s">
        <v>3</v>
      </c>
      <c r="C9" s="27">
        <v>1E-3</v>
      </c>
      <c r="D9" s="4"/>
      <c r="E9" s="6" t="s">
        <v>12</v>
      </c>
      <c r="F9" s="6" t="s">
        <v>17</v>
      </c>
      <c r="G9" s="4">
        <v>18</v>
      </c>
      <c r="H9" s="4">
        <v>999</v>
      </c>
      <c r="I9" s="7">
        <v>2.2451680000000001</v>
      </c>
      <c r="J9" s="8">
        <v>1E-3</v>
      </c>
      <c r="K9" s="7">
        <v>1.5E-3</v>
      </c>
      <c r="L9" s="3"/>
    </row>
    <row r="10" spans="1:12">
      <c r="A10" s="3"/>
      <c r="B10" s="4" t="s">
        <v>11</v>
      </c>
      <c r="C10" s="4">
        <v>999</v>
      </c>
      <c r="D10" s="4"/>
      <c r="E10" s="6" t="s">
        <v>12</v>
      </c>
      <c r="F10" s="6" t="s">
        <v>18</v>
      </c>
      <c r="G10" s="4">
        <v>17</v>
      </c>
      <c r="H10" s="4">
        <v>999</v>
      </c>
      <c r="I10" s="7">
        <v>2.3642439999999998</v>
      </c>
      <c r="J10" s="8">
        <v>1E-3</v>
      </c>
      <c r="K10" s="7">
        <v>1.5E-3</v>
      </c>
      <c r="L10" s="3"/>
    </row>
    <row r="11" spans="1:12">
      <c r="A11" s="3"/>
      <c r="B11" s="4"/>
      <c r="C11" s="4"/>
      <c r="D11" s="4"/>
      <c r="E11" s="6" t="s">
        <v>12</v>
      </c>
      <c r="F11" s="6" t="s">
        <v>19</v>
      </c>
      <c r="G11" s="4">
        <v>23</v>
      </c>
      <c r="H11" s="4">
        <v>999</v>
      </c>
      <c r="I11" s="7">
        <v>3.1630349999999998</v>
      </c>
      <c r="J11" s="8">
        <v>1E-3</v>
      </c>
      <c r="K11" s="7">
        <v>1.5E-3</v>
      </c>
      <c r="L11" s="3"/>
    </row>
    <row r="12" spans="1:12">
      <c r="A12" s="3"/>
      <c r="B12" s="4"/>
      <c r="C12" s="4"/>
      <c r="D12" s="4"/>
      <c r="E12" s="6" t="s">
        <v>12</v>
      </c>
      <c r="F12" s="6" t="s">
        <v>20</v>
      </c>
      <c r="G12" s="4">
        <v>26</v>
      </c>
      <c r="H12" s="4">
        <v>999</v>
      </c>
      <c r="I12" s="7">
        <v>3.5460090000000002</v>
      </c>
      <c r="J12" s="8">
        <v>1E-3</v>
      </c>
      <c r="K12" s="7">
        <v>1.5E-3</v>
      </c>
      <c r="L12" s="3"/>
    </row>
    <row r="13" spans="1:12">
      <c r="A13" s="3"/>
      <c r="B13" s="4"/>
      <c r="C13" s="4"/>
      <c r="D13" s="4"/>
      <c r="E13" s="6" t="s">
        <v>12</v>
      </c>
      <c r="F13" s="6" t="s">
        <v>21</v>
      </c>
      <c r="G13" s="4">
        <v>32</v>
      </c>
      <c r="H13" s="4">
        <v>999</v>
      </c>
      <c r="I13" s="7">
        <v>3.8287079999999998</v>
      </c>
      <c r="J13" s="8">
        <v>1E-3</v>
      </c>
      <c r="K13" s="7">
        <v>1.5E-3</v>
      </c>
      <c r="L13" s="3"/>
    </row>
    <row r="14" spans="1:12">
      <c r="A14" s="3"/>
      <c r="B14" s="4"/>
      <c r="C14" s="4"/>
      <c r="D14" s="4"/>
      <c r="E14" s="6" t="s">
        <v>13</v>
      </c>
      <c r="F14" s="6" t="s">
        <v>14</v>
      </c>
      <c r="G14" s="4">
        <v>30</v>
      </c>
      <c r="H14" s="4">
        <v>999</v>
      </c>
      <c r="I14" s="7">
        <v>3.0606930000000001</v>
      </c>
      <c r="J14" s="8">
        <v>1E-3</v>
      </c>
      <c r="K14" s="7">
        <v>1.5E-3</v>
      </c>
      <c r="L14" s="3"/>
    </row>
    <row r="15" spans="1:12">
      <c r="A15" s="3"/>
      <c r="B15" s="4"/>
      <c r="C15" s="4"/>
      <c r="D15" s="4"/>
      <c r="E15" s="6" t="s">
        <v>13</v>
      </c>
      <c r="F15" s="6" t="s">
        <v>15</v>
      </c>
      <c r="G15" s="4">
        <v>26</v>
      </c>
      <c r="H15" s="4">
        <v>999</v>
      </c>
      <c r="I15" s="7">
        <v>1.952059</v>
      </c>
      <c r="J15" s="8">
        <v>1E-3</v>
      </c>
      <c r="K15" s="7">
        <v>1.5E-3</v>
      </c>
      <c r="L15" s="3"/>
    </row>
    <row r="16" spans="1:12">
      <c r="A16" s="3"/>
      <c r="B16" s="4"/>
      <c r="C16" s="4"/>
      <c r="D16" s="4"/>
      <c r="E16" s="6" t="s">
        <v>13</v>
      </c>
      <c r="F16" s="6" t="s">
        <v>16</v>
      </c>
      <c r="G16" s="4">
        <v>30</v>
      </c>
      <c r="H16" s="4">
        <v>999</v>
      </c>
      <c r="I16" s="7">
        <v>3.620581</v>
      </c>
      <c r="J16" s="8">
        <v>1E-3</v>
      </c>
      <c r="K16" s="7">
        <v>1.5E-3</v>
      </c>
      <c r="L16" s="3"/>
    </row>
    <row r="17" spans="1:12">
      <c r="A17" s="3"/>
      <c r="B17" s="4"/>
      <c r="C17" s="4"/>
      <c r="D17" s="4"/>
      <c r="E17" s="6" t="s">
        <v>13</v>
      </c>
      <c r="F17" s="6" t="s">
        <v>17</v>
      </c>
      <c r="G17" s="4">
        <v>19</v>
      </c>
      <c r="H17" s="4">
        <v>999</v>
      </c>
      <c r="I17" s="7">
        <v>2.7509670000000002</v>
      </c>
      <c r="J17" s="8">
        <v>2E-3</v>
      </c>
      <c r="K17" s="7">
        <v>2.5709999999999999E-3</v>
      </c>
      <c r="L17" s="3"/>
    </row>
    <row r="18" spans="1:12">
      <c r="A18" s="3"/>
      <c r="B18" s="4"/>
      <c r="C18" s="4"/>
      <c r="D18" s="4"/>
      <c r="E18" s="6" t="s">
        <v>13</v>
      </c>
      <c r="F18" s="6" t="s">
        <v>18</v>
      </c>
      <c r="G18" s="4">
        <v>18</v>
      </c>
      <c r="H18" s="4">
        <v>999</v>
      </c>
      <c r="I18" s="7">
        <v>2.5330460000000001</v>
      </c>
      <c r="J18" s="8">
        <v>2E-3</v>
      </c>
      <c r="K18" s="7">
        <v>2.5709999999999999E-3</v>
      </c>
      <c r="L18" s="3"/>
    </row>
    <row r="19" spans="1:12">
      <c r="A19" s="3"/>
      <c r="B19" s="4"/>
      <c r="C19" s="4"/>
      <c r="D19" s="4"/>
      <c r="E19" s="6" t="s">
        <v>13</v>
      </c>
      <c r="F19" s="6" t="s">
        <v>19</v>
      </c>
      <c r="G19" s="4">
        <v>24</v>
      </c>
      <c r="H19" s="4">
        <v>999</v>
      </c>
      <c r="I19" s="7">
        <v>3.7366410000000001</v>
      </c>
      <c r="J19" s="8">
        <v>1E-3</v>
      </c>
      <c r="K19" s="7">
        <v>1.5E-3</v>
      </c>
      <c r="L19" s="3"/>
    </row>
    <row r="20" spans="1:12">
      <c r="A20" s="3"/>
      <c r="B20" s="4"/>
      <c r="C20" s="4"/>
      <c r="D20" s="4"/>
      <c r="E20" s="6" t="s">
        <v>13</v>
      </c>
      <c r="F20" s="6" t="s">
        <v>20</v>
      </c>
      <c r="G20" s="4">
        <v>27</v>
      </c>
      <c r="H20" s="4">
        <v>999</v>
      </c>
      <c r="I20" s="7">
        <v>3.998313</v>
      </c>
      <c r="J20" s="8">
        <v>1E-3</v>
      </c>
      <c r="K20" s="7">
        <v>1.5E-3</v>
      </c>
      <c r="L20" s="3"/>
    </row>
    <row r="21" spans="1:12">
      <c r="A21" s="3"/>
      <c r="B21" s="4"/>
      <c r="C21" s="4"/>
      <c r="D21" s="4"/>
      <c r="E21" s="6" t="s">
        <v>13</v>
      </c>
      <c r="F21" s="6" t="s">
        <v>21</v>
      </c>
      <c r="G21" s="4">
        <v>33</v>
      </c>
      <c r="H21" s="4">
        <v>999</v>
      </c>
      <c r="I21" s="7">
        <v>4.7357870000000002</v>
      </c>
      <c r="J21" s="8">
        <v>1E-3</v>
      </c>
      <c r="K21" s="7">
        <v>1.5E-3</v>
      </c>
      <c r="L21" s="3"/>
    </row>
    <row r="22" spans="1:12">
      <c r="A22" s="3"/>
      <c r="B22" s="4"/>
      <c r="C22" s="4"/>
      <c r="D22" s="4"/>
      <c r="E22" s="6" t="s">
        <v>14</v>
      </c>
      <c r="F22" s="6" t="s">
        <v>15</v>
      </c>
      <c r="G22" s="4">
        <v>26</v>
      </c>
      <c r="H22" s="4">
        <v>999</v>
      </c>
      <c r="I22" s="7">
        <v>2.711309</v>
      </c>
      <c r="J22" s="8">
        <v>1E-3</v>
      </c>
      <c r="K22" s="7">
        <v>1.5E-3</v>
      </c>
      <c r="L22" s="3"/>
    </row>
    <row r="23" spans="1:12">
      <c r="A23" s="3"/>
      <c r="B23" s="4"/>
      <c r="C23" s="4"/>
      <c r="D23" s="4"/>
      <c r="E23" s="6" t="s">
        <v>14</v>
      </c>
      <c r="F23" s="6" t="s">
        <v>16</v>
      </c>
      <c r="G23" s="4">
        <v>30</v>
      </c>
      <c r="H23" s="4">
        <v>999</v>
      </c>
      <c r="I23" s="7">
        <v>1.2165159999999999</v>
      </c>
      <c r="J23" s="7">
        <v>5.6000000000000001E-2</v>
      </c>
      <c r="K23" s="7">
        <v>5.8604999999999997E-2</v>
      </c>
      <c r="L23" s="3"/>
    </row>
    <row r="24" spans="1:12">
      <c r="A24" s="3"/>
      <c r="B24" s="4"/>
      <c r="C24" s="4"/>
      <c r="D24" s="4"/>
      <c r="E24" s="6" t="s">
        <v>14</v>
      </c>
      <c r="F24" s="6" t="s">
        <v>17</v>
      </c>
      <c r="G24" s="4">
        <v>19</v>
      </c>
      <c r="H24" s="4">
        <v>999</v>
      </c>
      <c r="I24" s="7">
        <v>2.6237529999999998</v>
      </c>
      <c r="J24" s="8">
        <v>1E-3</v>
      </c>
      <c r="K24" s="7">
        <v>1.5E-3</v>
      </c>
      <c r="L24" s="3"/>
    </row>
    <row r="25" spans="1:12">
      <c r="A25" s="3"/>
      <c r="B25" s="4"/>
      <c r="C25" s="4"/>
      <c r="D25" s="4"/>
      <c r="E25" s="6" t="s">
        <v>14</v>
      </c>
      <c r="F25" s="6" t="s">
        <v>18</v>
      </c>
      <c r="G25" s="4">
        <v>18</v>
      </c>
      <c r="H25" s="4">
        <v>999</v>
      </c>
      <c r="I25" s="7">
        <v>2.2392089999999998</v>
      </c>
      <c r="J25" s="8">
        <v>1E-3</v>
      </c>
      <c r="K25" s="7">
        <v>1.5E-3</v>
      </c>
      <c r="L25" s="3"/>
    </row>
    <row r="26" spans="1:12">
      <c r="A26" s="3"/>
      <c r="B26" s="4"/>
      <c r="C26" s="4"/>
      <c r="D26" s="4"/>
      <c r="E26" s="6" t="s">
        <v>14</v>
      </c>
      <c r="F26" s="6" t="s">
        <v>19</v>
      </c>
      <c r="G26" s="4">
        <v>24</v>
      </c>
      <c r="H26" s="4">
        <v>999</v>
      </c>
      <c r="I26" s="7">
        <v>3.3039869999999998</v>
      </c>
      <c r="J26" s="8">
        <v>1E-3</v>
      </c>
      <c r="K26" s="7">
        <v>1.5E-3</v>
      </c>
      <c r="L26" s="3"/>
    </row>
    <row r="27" spans="1:12">
      <c r="A27" s="3"/>
      <c r="B27" s="4"/>
      <c r="C27" s="4"/>
      <c r="D27" s="4"/>
      <c r="E27" s="6" t="s">
        <v>14</v>
      </c>
      <c r="F27" s="6" t="s">
        <v>20</v>
      </c>
      <c r="G27" s="4">
        <v>27</v>
      </c>
      <c r="H27" s="4">
        <v>999</v>
      </c>
      <c r="I27" s="7">
        <v>3.196974</v>
      </c>
      <c r="J27" s="8">
        <v>1E-3</v>
      </c>
      <c r="K27" s="7">
        <v>1.5E-3</v>
      </c>
      <c r="L27" s="3"/>
    </row>
    <row r="28" spans="1:12">
      <c r="A28" s="3"/>
      <c r="B28" s="4"/>
      <c r="C28" s="4"/>
      <c r="D28" s="4"/>
      <c r="E28" s="6" t="s">
        <v>14</v>
      </c>
      <c r="F28" s="6" t="s">
        <v>21</v>
      </c>
      <c r="G28" s="4">
        <v>33</v>
      </c>
      <c r="H28" s="4">
        <v>999</v>
      </c>
      <c r="I28" s="7">
        <v>4.3275030000000001</v>
      </c>
      <c r="J28" s="8">
        <v>1E-3</v>
      </c>
      <c r="K28" s="7">
        <v>1.5E-3</v>
      </c>
      <c r="L28" s="3"/>
    </row>
    <row r="29" spans="1:12">
      <c r="A29" s="3"/>
      <c r="B29" s="4"/>
      <c r="C29" s="4"/>
      <c r="D29" s="4"/>
      <c r="E29" s="6" t="s">
        <v>15</v>
      </c>
      <c r="F29" s="6" t="s">
        <v>16</v>
      </c>
      <c r="G29" s="4">
        <v>26</v>
      </c>
      <c r="H29" s="4">
        <v>999</v>
      </c>
      <c r="I29" s="7">
        <v>3.703808</v>
      </c>
      <c r="J29" s="8">
        <v>1E-3</v>
      </c>
      <c r="K29" s="7">
        <v>1.5E-3</v>
      </c>
      <c r="L29" s="3"/>
    </row>
    <row r="30" spans="1:12">
      <c r="A30" s="3"/>
      <c r="B30" s="4"/>
      <c r="C30" s="4"/>
      <c r="D30" s="4"/>
      <c r="E30" s="6" t="s">
        <v>15</v>
      </c>
      <c r="F30" s="6" t="s">
        <v>17</v>
      </c>
      <c r="G30" s="4">
        <v>15</v>
      </c>
      <c r="H30" s="4">
        <v>999</v>
      </c>
      <c r="I30" s="7">
        <v>2.9721890000000002</v>
      </c>
      <c r="J30" s="8">
        <v>2E-3</v>
      </c>
      <c r="K30" s="7">
        <v>2.5709999999999999E-3</v>
      </c>
      <c r="L30" s="3"/>
    </row>
    <row r="31" spans="1:12">
      <c r="A31" s="3"/>
      <c r="B31" s="4"/>
      <c r="C31" s="4"/>
      <c r="D31" s="4"/>
      <c r="E31" s="6" t="s">
        <v>15</v>
      </c>
      <c r="F31" s="6" t="s">
        <v>18</v>
      </c>
      <c r="G31" s="4">
        <v>14</v>
      </c>
      <c r="H31" s="4">
        <v>999</v>
      </c>
      <c r="I31" s="7">
        <v>2.8658649999999999</v>
      </c>
      <c r="J31" s="8">
        <v>5.0000000000000001E-3</v>
      </c>
      <c r="K31" s="7">
        <v>5.4879999999999998E-3</v>
      </c>
      <c r="L31" s="3"/>
    </row>
    <row r="32" spans="1:12">
      <c r="A32" s="3"/>
      <c r="B32" s="4"/>
      <c r="C32" s="4"/>
      <c r="D32" s="4"/>
      <c r="E32" s="6" t="s">
        <v>15</v>
      </c>
      <c r="F32" s="6" t="s">
        <v>19</v>
      </c>
      <c r="G32" s="4">
        <v>20</v>
      </c>
      <c r="H32" s="4">
        <v>999</v>
      </c>
      <c r="I32" s="7">
        <v>3.8539300000000001</v>
      </c>
      <c r="J32" s="8">
        <v>1E-3</v>
      </c>
      <c r="K32" s="7">
        <v>1.5E-3</v>
      </c>
      <c r="L32" s="3"/>
    </row>
    <row r="33" spans="1:12">
      <c r="A33" s="3"/>
      <c r="B33" s="4"/>
      <c r="C33" s="4"/>
      <c r="D33" s="4"/>
      <c r="E33" s="6" t="s">
        <v>15</v>
      </c>
      <c r="F33" s="6" t="s">
        <v>20</v>
      </c>
      <c r="G33" s="4">
        <v>23</v>
      </c>
      <c r="H33" s="4">
        <v>999</v>
      </c>
      <c r="I33" s="7">
        <v>3.87046</v>
      </c>
      <c r="J33" s="8">
        <v>1E-3</v>
      </c>
      <c r="K33" s="7">
        <v>1.5E-3</v>
      </c>
      <c r="L33" s="3"/>
    </row>
    <row r="34" spans="1:12">
      <c r="A34" s="3"/>
      <c r="B34" s="4"/>
      <c r="C34" s="4"/>
      <c r="D34" s="4"/>
      <c r="E34" s="6" t="s">
        <v>15</v>
      </c>
      <c r="F34" s="6" t="s">
        <v>21</v>
      </c>
      <c r="G34" s="4">
        <v>29</v>
      </c>
      <c r="H34" s="4">
        <v>999</v>
      </c>
      <c r="I34" s="7">
        <v>4.4979420000000001</v>
      </c>
      <c r="J34" s="8">
        <v>1E-3</v>
      </c>
      <c r="K34" s="7">
        <v>1.5E-3</v>
      </c>
      <c r="L34" s="3"/>
    </row>
    <row r="35" spans="1:12">
      <c r="A35" s="3"/>
      <c r="B35" s="4"/>
      <c r="C35" s="4"/>
      <c r="D35" s="4"/>
      <c r="E35" s="6" t="s">
        <v>16</v>
      </c>
      <c r="F35" s="6" t="s">
        <v>17</v>
      </c>
      <c r="G35" s="4">
        <v>19</v>
      </c>
      <c r="H35" s="4">
        <v>999</v>
      </c>
      <c r="I35" s="7">
        <v>2.436963</v>
      </c>
      <c r="J35" s="8">
        <v>1E-3</v>
      </c>
      <c r="K35" s="7">
        <v>1.5E-3</v>
      </c>
      <c r="L35" s="3"/>
    </row>
    <row r="36" spans="1:12">
      <c r="A36" s="3"/>
      <c r="B36" s="4"/>
      <c r="C36" s="4"/>
      <c r="D36" s="4"/>
      <c r="E36" s="6" t="s">
        <v>16</v>
      </c>
      <c r="F36" s="6" t="s">
        <v>18</v>
      </c>
      <c r="G36" s="4">
        <v>18</v>
      </c>
      <c r="H36" s="4">
        <v>999</v>
      </c>
      <c r="I36" s="7">
        <v>2.0402529999999999</v>
      </c>
      <c r="J36" s="8">
        <v>4.0000000000000001E-3</v>
      </c>
      <c r="K36" s="7">
        <v>4.7369999999999999E-3</v>
      </c>
      <c r="L36" s="3"/>
    </row>
    <row r="37" spans="1:12">
      <c r="A37" s="3"/>
      <c r="B37" s="4"/>
      <c r="C37" s="4"/>
      <c r="D37" s="4"/>
      <c r="E37" s="6" t="s">
        <v>16</v>
      </c>
      <c r="F37" s="6" t="s">
        <v>19</v>
      </c>
      <c r="G37" s="4">
        <v>24</v>
      </c>
      <c r="H37" s="4">
        <v>999</v>
      </c>
      <c r="I37" s="7">
        <v>3.0623339999999999</v>
      </c>
      <c r="J37" s="8">
        <v>1E-3</v>
      </c>
      <c r="K37" s="7">
        <v>1.5E-3</v>
      </c>
      <c r="L37" s="3"/>
    </row>
    <row r="38" spans="1:12">
      <c r="A38" s="3"/>
      <c r="B38" s="4"/>
      <c r="C38" s="4"/>
      <c r="D38" s="4"/>
      <c r="E38" s="6" t="s">
        <v>16</v>
      </c>
      <c r="F38" s="6" t="s">
        <v>20</v>
      </c>
      <c r="G38" s="4">
        <v>27</v>
      </c>
      <c r="H38" s="4">
        <v>999</v>
      </c>
      <c r="I38" s="7">
        <v>3.0480520000000002</v>
      </c>
      <c r="J38" s="8">
        <v>1E-3</v>
      </c>
      <c r="K38" s="7">
        <v>1.5E-3</v>
      </c>
      <c r="L38" s="3"/>
    </row>
    <row r="39" spans="1:12">
      <c r="A39" s="3"/>
      <c r="B39" s="4"/>
      <c r="C39" s="4"/>
      <c r="D39" s="4"/>
      <c r="E39" s="6" t="s">
        <v>16</v>
      </c>
      <c r="F39" s="6" t="s">
        <v>21</v>
      </c>
      <c r="G39" s="4">
        <v>33</v>
      </c>
      <c r="H39" s="4">
        <v>999</v>
      </c>
      <c r="I39" s="7">
        <v>4.1095600000000001</v>
      </c>
      <c r="J39" s="8">
        <v>1E-3</v>
      </c>
      <c r="K39" s="7">
        <v>1.5E-3</v>
      </c>
      <c r="L39" s="3"/>
    </row>
    <row r="40" spans="1:12">
      <c r="A40" s="3"/>
      <c r="B40" s="4"/>
      <c r="C40" s="4"/>
      <c r="D40" s="4"/>
      <c r="E40" s="6" t="s">
        <v>17</v>
      </c>
      <c r="F40" s="6" t="s">
        <v>18</v>
      </c>
      <c r="G40" s="4">
        <v>7</v>
      </c>
      <c r="H40" s="4">
        <v>999</v>
      </c>
      <c r="I40" s="7">
        <v>1.9182319999999999</v>
      </c>
      <c r="J40" s="8">
        <v>6.2E-2</v>
      </c>
      <c r="K40" s="7">
        <v>6.3408999999999993E-2</v>
      </c>
      <c r="L40" s="3"/>
    </row>
    <row r="41" spans="1:12">
      <c r="A41" s="3"/>
      <c r="B41" s="4"/>
      <c r="C41" s="4"/>
      <c r="D41" s="4"/>
      <c r="E41" s="6" t="s">
        <v>17</v>
      </c>
      <c r="F41" s="6" t="s">
        <v>19</v>
      </c>
      <c r="G41" s="4">
        <v>13</v>
      </c>
      <c r="H41" s="4">
        <v>999</v>
      </c>
      <c r="I41" s="7">
        <v>2.314063</v>
      </c>
      <c r="J41" s="8">
        <v>2E-3</v>
      </c>
      <c r="K41" s="7">
        <v>2.5709999999999999E-3</v>
      </c>
      <c r="L41" s="3"/>
    </row>
    <row r="42" spans="1:12">
      <c r="A42" s="3"/>
      <c r="B42" s="4"/>
      <c r="C42" s="4"/>
      <c r="D42" s="4"/>
      <c r="E42" s="6" t="s">
        <v>17</v>
      </c>
      <c r="F42" s="6" t="s">
        <v>20</v>
      </c>
      <c r="G42" s="4">
        <v>16</v>
      </c>
      <c r="H42" s="4">
        <v>999</v>
      </c>
      <c r="I42" s="7">
        <v>2.495314</v>
      </c>
      <c r="J42" s="8">
        <v>3.0000000000000001E-3</v>
      </c>
      <c r="K42" s="7">
        <v>3.7499999999999999E-3</v>
      </c>
      <c r="L42" s="3"/>
    </row>
    <row r="43" spans="1:12">
      <c r="A43" s="3"/>
      <c r="B43" s="4"/>
      <c r="C43" s="4"/>
      <c r="D43" s="4"/>
      <c r="E43" s="6" t="s">
        <v>17</v>
      </c>
      <c r="F43" s="6" t="s">
        <v>21</v>
      </c>
      <c r="G43" s="4">
        <v>22</v>
      </c>
      <c r="H43" s="4">
        <v>999</v>
      </c>
      <c r="I43" s="7">
        <v>2.5516990000000002</v>
      </c>
      <c r="J43" s="8">
        <v>1E-3</v>
      </c>
      <c r="K43" s="7">
        <v>1.5E-3</v>
      </c>
      <c r="L43" s="3"/>
    </row>
    <row r="44" spans="1:12">
      <c r="A44" s="3"/>
      <c r="B44" s="4"/>
      <c r="C44" s="4"/>
      <c r="D44" s="4"/>
      <c r="E44" s="6" t="s">
        <v>18</v>
      </c>
      <c r="F44" s="6" t="s">
        <v>19</v>
      </c>
      <c r="G44" s="4">
        <v>12</v>
      </c>
      <c r="H44" s="4">
        <v>999</v>
      </c>
      <c r="I44" s="7">
        <v>2.1253419999999998</v>
      </c>
      <c r="J44" s="8">
        <v>4.0000000000000001E-3</v>
      </c>
      <c r="K44" s="7">
        <v>4.7369999999999999E-3</v>
      </c>
      <c r="L44" s="3"/>
    </row>
    <row r="45" spans="1:12">
      <c r="A45" s="3"/>
      <c r="B45" s="4"/>
      <c r="C45" s="4"/>
      <c r="D45" s="4"/>
      <c r="E45" s="6" t="s">
        <v>18</v>
      </c>
      <c r="F45" s="6" t="s">
        <v>20</v>
      </c>
      <c r="G45" s="4">
        <v>15</v>
      </c>
      <c r="H45" s="4">
        <v>999</v>
      </c>
      <c r="I45" s="7">
        <v>2.1536230000000001</v>
      </c>
      <c r="J45" s="8">
        <v>5.0000000000000001E-3</v>
      </c>
      <c r="K45" s="7">
        <v>5.4879999999999998E-3</v>
      </c>
      <c r="L45" s="3"/>
    </row>
    <row r="46" spans="1:12">
      <c r="A46" s="3"/>
      <c r="B46" s="4"/>
      <c r="C46" s="4"/>
      <c r="D46" s="4"/>
      <c r="E46" s="6" t="s">
        <v>18</v>
      </c>
      <c r="F46" s="6" t="s">
        <v>21</v>
      </c>
      <c r="G46" s="4">
        <v>21</v>
      </c>
      <c r="H46" s="4">
        <v>999</v>
      </c>
      <c r="I46" s="7">
        <v>2.341151</v>
      </c>
      <c r="J46" s="8">
        <v>2E-3</v>
      </c>
      <c r="K46" s="7">
        <v>2.5709999999999999E-3</v>
      </c>
      <c r="L46" s="3"/>
    </row>
    <row r="47" spans="1:12">
      <c r="A47" s="3"/>
      <c r="B47" s="4"/>
      <c r="C47" s="4"/>
      <c r="D47" s="4"/>
      <c r="E47" s="6" t="s">
        <v>19</v>
      </c>
      <c r="F47" s="6" t="s">
        <v>20</v>
      </c>
      <c r="G47" s="4">
        <v>21</v>
      </c>
      <c r="H47" s="4">
        <v>999</v>
      </c>
      <c r="I47" s="7">
        <v>1.205673</v>
      </c>
      <c r="J47" s="7">
        <v>0.124</v>
      </c>
      <c r="K47" s="7">
        <v>0.124</v>
      </c>
      <c r="L47" s="3"/>
    </row>
    <row r="48" spans="1:12">
      <c r="A48" s="3"/>
      <c r="B48" s="4"/>
      <c r="C48" s="4"/>
      <c r="D48" s="4"/>
      <c r="E48" s="6" t="s">
        <v>19</v>
      </c>
      <c r="F48" s="6" t="s">
        <v>21</v>
      </c>
      <c r="G48" s="4">
        <v>27</v>
      </c>
      <c r="H48" s="4">
        <v>999</v>
      </c>
      <c r="I48" s="7">
        <v>1.410258</v>
      </c>
      <c r="J48" s="7">
        <v>5.3999999999999999E-2</v>
      </c>
      <c r="K48" s="7">
        <v>5.7856999999999999E-2</v>
      </c>
      <c r="L48" s="3"/>
    </row>
    <row r="49" spans="1:12">
      <c r="A49" s="3"/>
      <c r="B49" s="4"/>
      <c r="C49" s="4"/>
      <c r="D49" s="4"/>
      <c r="E49" s="6" t="s">
        <v>20</v>
      </c>
      <c r="F49" s="6" t="s">
        <v>21</v>
      </c>
      <c r="G49" s="4">
        <v>30</v>
      </c>
      <c r="H49" s="4">
        <v>999</v>
      </c>
      <c r="I49" s="7">
        <v>1.8693299999999999</v>
      </c>
      <c r="J49" s="8">
        <v>5.0000000000000001E-3</v>
      </c>
      <c r="K49" s="7">
        <v>5.4879999999999998E-3</v>
      </c>
      <c r="L49" s="3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>
      <c r="A52" s="4"/>
      <c r="B52" s="4" t="s">
        <v>137</v>
      </c>
      <c r="C52" s="29" t="s">
        <v>138</v>
      </c>
      <c r="D52" s="4"/>
      <c r="E52" s="27" t="s">
        <v>5</v>
      </c>
      <c r="F52" s="27" t="s">
        <v>6</v>
      </c>
      <c r="G52" s="27" t="s">
        <v>0</v>
      </c>
      <c r="H52" s="27" t="s">
        <v>1</v>
      </c>
      <c r="I52" s="27" t="s">
        <v>139</v>
      </c>
      <c r="J52" s="27" t="s">
        <v>3</v>
      </c>
      <c r="K52" s="27" t="s">
        <v>4</v>
      </c>
      <c r="L52" s="4"/>
    </row>
    <row r="53" spans="1:12">
      <c r="A53" s="4"/>
      <c r="B53" s="4" t="s">
        <v>7</v>
      </c>
      <c r="C53" s="4" t="s">
        <v>139</v>
      </c>
      <c r="D53" s="4"/>
      <c r="E53" s="6" t="s">
        <v>12</v>
      </c>
      <c r="F53" s="6" t="s">
        <v>13</v>
      </c>
      <c r="G53" s="4">
        <v>29</v>
      </c>
      <c r="H53" s="4">
        <v>999</v>
      </c>
      <c r="I53" s="7">
        <v>3.6469849999999999</v>
      </c>
      <c r="J53" s="7">
        <v>0.06</v>
      </c>
      <c r="K53" s="7">
        <v>0.32464300000000001</v>
      </c>
      <c r="L53" s="4"/>
    </row>
    <row r="54" spans="1:12">
      <c r="A54" s="4"/>
      <c r="B54" s="4" t="s">
        <v>8</v>
      </c>
      <c r="C54" s="4">
        <v>116</v>
      </c>
      <c r="D54" s="4"/>
      <c r="E54" s="6" t="s">
        <v>12</v>
      </c>
      <c r="F54" s="6" t="s">
        <v>14</v>
      </c>
      <c r="G54" s="4">
        <v>29</v>
      </c>
      <c r="H54" s="4">
        <v>999</v>
      </c>
      <c r="I54" s="7">
        <v>2.8632529999999998</v>
      </c>
      <c r="J54" s="7">
        <v>9.7000000000000003E-2</v>
      </c>
      <c r="K54" s="7">
        <v>0.32464300000000001</v>
      </c>
      <c r="L54" s="4"/>
    </row>
    <row r="55" spans="1:12">
      <c r="A55" s="4"/>
      <c r="B55" s="4" t="s">
        <v>9</v>
      </c>
      <c r="C55" s="4">
        <v>10</v>
      </c>
      <c r="D55" s="4"/>
      <c r="E55" s="6" t="s">
        <v>12</v>
      </c>
      <c r="F55" s="6" t="s">
        <v>15</v>
      </c>
      <c r="G55" s="4">
        <v>25</v>
      </c>
      <c r="H55" s="4">
        <v>999</v>
      </c>
      <c r="I55" s="7">
        <v>8.1930350000000001</v>
      </c>
      <c r="J55" s="8">
        <v>2.7E-2</v>
      </c>
      <c r="K55" s="7">
        <v>0.27</v>
      </c>
      <c r="L55" s="4"/>
    </row>
    <row r="56" spans="1:12">
      <c r="A56" s="4"/>
      <c r="B56" s="4" t="s">
        <v>10</v>
      </c>
      <c r="C56" s="4">
        <v>3.4241999999999999</v>
      </c>
      <c r="D56" s="4"/>
      <c r="E56" s="6" t="s">
        <v>12</v>
      </c>
      <c r="F56" s="6" t="s">
        <v>16</v>
      </c>
      <c r="G56" s="4">
        <v>29</v>
      </c>
      <c r="H56" s="4">
        <v>999</v>
      </c>
      <c r="I56" s="7">
        <v>3.2611400000000001</v>
      </c>
      <c r="J56" s="7">
        <v>7.4999999999999997E-2</v>
      </c>
      <c r="K56" s="7">
        <v>0.32464300000000001</v>
      </c>
      <c r="L56" s="4"/>
    </row>
    <row r="57" spans="1:12">
      <c r="A57" s="4"/>
      <c r="B57" s="4" t="s">
        <v>3</v>
      </c>
      <c r="C57" s="4">
        <v>0.84099999999999997</v>
      </c>
      <c r="D57" s="4"/>
      <c r="E57" s="6" t="s">
        <v>12</v>
      </c>
      <c r="F57" s="6" t="s">
        <v>17</v>
      </c>
      <c r="G57" s="4">
        <v>18</v>
      </c>
      <c r="H57" s="4">
        <v>999</v>
      </c>
      <c r="I57" s="7">
        <v>2.4556789999999999</v>
      </c>
      <c r="J57" s="7">
        <v>0.66200000000000003</v>
      </c>
      <c r="K57" s="7">
        <v>0.87617599999999995</v>
      </c>
      <c r="L57" s="4"/>
    </row>
    <row r="58" spans="1:12">
      <c r="A58" s="4"/>
      <c r="B58" s="4" t="s">
        <v>11</v>
      </c>
      <c r="C58" s="4">
        <v>999</v>
      </c>
      <c r="D58" s="4"/>
      <c r="E58" s="6" t="s">
        <v>12</v>
      </c>
      <c r="F58" s="6" t="s">
        <v>18</v>
      </c>
      <c r="G58" s="4">
        <v>17</v>
      </c>
      <c r="H58" s="4">
        <v>999</v>
      </c>
      <c r="I58" s="7">
        <v>29.76596</v>
      </c>
      <c r="J58" s="7">
        <v>8.8999999999999996E-2</v>
      </c>
      <c r="K58" s="7">
        <v>0.32464300000000001</v>
      </c>
      <c r="L58" s="4"/>
    </row>
    <row r="59" spans="1:12">
      <c r="A59" s="4"/>
      <c r="B59" s="4"/>
      <c r="C59" s="4"/>
      <c r="D59" s="4"/>
      <c r="E59" s="6" t="s">
        <v>12</v>
      </c>
      <c r="F59" s="6" t="s">
        <v>19</v>
      </c>
      <c r="G59" s="4">
        <v>23</v>
      </c>
      <c r="H59" s="4">
        <v>999</v>
      </c>
      <c r="I59" s="7">
        <v>5.7424770000000001</v>
      </c>
      <c r="J59" s="7">
        <v>5.2999999999999999E-2</v>
      </c>
      <c r="K59" s="7">
        <v>0.32464300000000001</v>
      </c>
      <c r="L59" s="4"/>
    </row>
    <row r="60" spans="1:12">
      <c r="A60" s="4"/>
      <c r="B60" s="4"/>
      <c r="C60" s="4"/>
      <c r="D60" s="4"/>
      <c r="E60" s="6" t="s">
        <v>12</v>
      </c>
      <c r="F60" s="6" t="s">
        <v>20</v>
      </c>
      <c r="G60" s="4">
        <v>26</v>
      </c>
      <c r="H60" s="4">
        <v>999</v>
      </c>
      <c r="I60" s="7">
        <v>4.7280600000000002</v>
      </c>
      <c r="J60" s="8">
        <v>0.03</v>
      </c>
      <c r="K60" s="7">
        <v>0.27</v>
      </c>
      <c r="L60" s="4"/>
    </row>
    <row r="61" spans="1:12">
      <c r="A61" s="4"/>
      <c r="B61" s="4"/>
      <c r="C61" s="4"/>
      <c r="D61" s="4"/>
      <c r="E61" s="6" t="s">
        <v>12</v>
      </c>
      <c r="F61" s="6" t="s">
        <v>21</v>
      </c>
      <c r="G61" s="4">
        <v>32</v>
      </c>
      <c r="H61" s="4">
        <v>999</v>
      </c>
      <c r="I61" s="7">
        <v>1.3124739999999999</v>
      </c>
      <c r="J61" s="7">
        <v>0.253</v>
      </c>
      <c r="K61" s="7">
        <v>0.59921100000000005</v>
      </c>
      <c r="L61" s="4"/>
    </row>
    <row r="62" spans="1:12">
      <c r="A62" s="4"/>
      <c r="B62" s="4"/>
      <c r="C62" s="4"/>
      <c r="D62" s="4"/>
      <c r="E62" s="6" t="s">
        <v>13</v>
      </c>
      <c r="F62" s="6" t="s">
        <v>14</v>
      </c>
      <c r="G62" s="4">
        <v>30</v>
      </c>
      <c r="H62" s="4">
        <v>999</v>
      </c>
      <c r="I62" s="7">
        <v>0.40781899999999999</v>
      </c>
      <c r="J62" s="7">
        <v>0.48</v>
      </c>
      <c r="K62" s="7">
        <v>0.80357100000000004</v>
      </c>
      <c r="L62" s="4"/>
    </row>
    <row r="63" spans="1:12">
      <c r="A63" s="4"/>
      <c r="B63" s="4"/>
      <c r="C63" s="4"/>
      <c r="D63" s="4"/>
      <c r="E63" s="6" t="s">
        <v>13</v>
      </c>
      <c r="F63" s="6" t="s">
        <v>15</v>
      </c>
      <c r="G63" s="4">
        <v>26</v>
      </c>
      <c r="H63" s="4">
        <v>999</v>
      </c>
      <c r="I63" s="7">
        <v>1.341186</v>
      </c>
      <c r="J63" s="7">
        <v>0.27800000000000002</v>
      </c>
      <c r="K63" s="7">
        <v>0.62549999999999994</v>
      </c>
      <c r="L63" s="4"/>
    </row>
    <row r="64" spans="1:12">
      <c r="A64" s="4"/>
      <c r="B64" s="4"/>
      <c r="C64" s="4"/>
      <c r="D64" s="4"/>
      <c r="E64" s="6" t="s">
        <v>13</v>
      </c>
      <c r="F64" s="6" t="s">
        <v>16</v>
      </c>
      <c r="G64" s="4">
        <v>30</v>
      </c>
      <c r="H64" s="4">
        <v>999</v>
      </c>
      <c r="I64" s="7">
        <v>0.23971799999999999</v>
      </c>
      <c r="J64" s="7">
        <v>0.56899999999999995</v>
      </c>
      <c r="K64" s="7">
        <v>0.85350000000000004</v>
      </c>
      <c r="L64" s="4"/>
    </row>
    <row r="65" spans="1:12">
      <c r="A65" s="4"/>
      <c r="B65" s="4"/>
      <c r="C65" s="4"/>
      <c r="D65" s="4"/>
      <c r="E65" s="6" t="s">
        <v>13</v>
      </c>
      <c r="F65" s="6" t="s">
        <v>17</v>
      </c>
      <c r="G65" s="4">
        <v>19</v>
      </c>
      <c r="H65" s="4">
        <v>999</v>
      </c>
      <c r="I65" s="7">
        <v>0.34620600000000001</v>
      </c>
      <c r="J65" s="7">
        <v>0.81299999999999994</v>
      </c>
      <c r="K65" s="7">
        <v>0.90314000000000005</v>
      </c>
      <c r="L65" s="4"/>
    </row>
    <row r="66" spans="1:12">
      <c r="A66" s="4"/>
      <c r="B66" s="4"/>
      <c r="C66" s="4"/>
      <c r="D66" s="4"/>
      <c r="E66" s="6" t="s">
        <v>13</v>
      </c>
      <c r="F66" s="6" t="s">
        <v>18</v>
      </c>
      <c r="G66" s="4">
        <v>18</v>
      </c>
      <c r="H66" s="4">
        <v>999</v>
      </c>
      <c r="I66" s="7">
        <v>14.664287</v>
      </c>
      <c r="J66" s="7">
        <v>0.17399999999999999</v>
      </c>
      <c r="K66" s="7">
        <v>0.460588</v>
      </c>
      <c r="L66" s="4"/>
    </row>
    <row r="67" spans="1:12">
      <c r="A67" s="4"/>
      <c r="B67" s="4"/>
      <c r="C67" s="4"/>
      <c r="D67" s="4"/>
      <c r="E67" s="6" t="s">
        <v>13</v>
      </c>
      <c r="F67" s="6" t="s">
        <v>19</v>
      </c>
      <c r="G67" s="4">
        <v>24</v>
      </c>
      <c r="H67" s="4">
        <v>999</v>
      </c>
      <c r="I67" s="7">
        <v>0.37706600000000001</v>
      </c>
      <c r="J67" s="7">
        <v>0.63300000000000001</v>
      </c>
      <c r="K67" s="7">
        <v>0.86590900000000004</v>
      </c>
      <c r="L67" s="4"/>
    </row>
    <row r="68" spans="1:12">
      <c r="A68" s="4"/>
      <c r="B68" s="4"/>
      <c r="C68" s="4"/>
      <c r="D68" s="4"/>
      <c r="E68" s="6" t="s">
        <v>13</v>
      </c>
      <c r="F68" s="6" t="s">
        <v>20</v>
      </c>
      <c r="G68" s="4">
        <v>27</v>
      </c>
      <c r="H68" s="4">
        <v>999</v>
      </c>
      <c r="I68" s="7">
        <v>8.1810000000000008E-3</v>
      </c>
      <c r="J68" s="7">
        <v>0.92900000000000005</v>
      </c>
      <c r="K68" s="7">
        <v>0.93300000000000005</v>
      </c>
      <c r="L68" s="4"/>
    </row>
    <row r="69" spans="1:12">
      <c r="A69" s="4"/>
      <c r="B69" s="4"/>
      <c r="C69" s="4"/>
      <c r="D69" s="4"/>
      <c r="E69" s="6" t="s">
        <v>13</v>
      </c>
      <c r="F69" s="6" t="s">
        <v>21</v>
      </c>
      <c r="G69" s="4">
        <v>33</v>
      </c>
      <c r="H69" s="4">
        <v>999</v>
      </c>
      <c r="I69" s="7">
        <v>0.423516</v>
      </c>
      <c r="J69" s="7">
        <v>0.46600000000000003</v>
      </c>
      <c r="K69" s="7">
        <v>0.80357100000000004</v>
      </c>
      <c r="L69" s="4"/>
    </row>
    <row r="70" spans="1:12">
      <c r="A70" s="4"/>
      <c r="B70" s="4"/>
      <c r="C70" s="4"/>
      <c r="D70" s="4"/>
      <c r="E70" s="6" t="s">
        <v>14</v>
      </c>
      <c r="F70" s="6" t="s">
        <v>15</v>
      </c>
      <c r="G70" s="4">
        <v>26</v>
      </c>
      <c r="H70" s="4">
        <v>999</v>
      </c>
      <c r="I70" s="7">
        <v>3.8920659999999998</v>
      </c>
      <c r="J70" s="7">
        <v>7.0000000000000007E-2</v>
      </c>
      <c r="K70" s="7">
        <v>0.32464300000000001</v>
      </c>
      <c r="L70" s="4"/>
    </row>
    <row r="71" spans="1:12">
      <c r="A71" s="4"/>
      <c r="B71" s="4"/>
      <c r="C71" s="4"/>
      <c r="D71" s="4"/>
      <c r="E71" s="6" t="s">
        <v>14</v>
      </c>
      <c r="F71" s="6" t="s">
        <v>16</v>
      </c>
      <c r="G71" s="4">
        <v>30</v>
      </c>
      <c r="H71" s="4">
        <v>999</v>
      </c>
      <c r="I71" s="7">
        <v>3.3949E-2</v>
      </c>
      <c r="J71" s="7">
        <v>0.85399999999999998</v>
      </c>
      <c r="K71" s="7">
        <v>0.90314000000000005</v>
      </c>
      <c r="L71" s="4"/>
    </row>
    <row r="72" spans="1:12">
      <c r="A72" s="4"/>
      <c r="B72" s="4"/>
      <c r="C72" s="4"/>
      <c r="D72" s="4"/>
      <c r="E72" s="6" t="s">
        <v>14</v>
      </c>
      <c r="F72" s="6" t="s">
        <v>17</v>
      </c>
      <c r="G72" s="4">
        <v>19</v>
      </c>
      <c r="H72" s="4">
        <v>999</v>
      </c>
      <c r="I72" s="7">
        <v>1.0642480000000001</v>
      </c>
      <c r="J72" s="7">
        <v>0.746</v>
      </c>
      <c r="K72" s="7">
        <v>0.90314000000000005</v>
      </c>
      <c r="L72" s="4"/>
    </row>
    <row r="73" spans="1:12">
      <c r="A73" s="4"/>
      <c r="B73" s="4"/>
      <c r="C73" s="4"/>
      <c r="D73" s="4"/>
      <c r="E73" s="6" t="s">
        <v>14</v>
      </c>
      <c r="F73" s="6" t="s">
        <v>18</v>
      </c>
      <c r="G73" s="4">
        <v>18</v>
      </c>
      <c r="H73" s="4">
        <v>999</v>
      </c>
      <c r="I73" s="7">
        <v>45.128990999999999</v>
      </c>
      <c r="J73" s="8">
        <v>1E-3</v>
      </c>
      <c r="K73" s="7">
        <v>4.4999999999999998E-2</v>
      </c>
      <c r="L73" s="4"/>
    </row>
    <row r="74" spans="1:12">
      <c r="A74" s="4"/>
      <c r="B74" s="4"/>
      <c r="C74" s="4"/>
      <c r="D74" s="4"/>
      <c r="E74" s="6" t="s">
        <v>14</v>
      </c>
      <c r="F74" s="6" t="s">
        <v>19</v>
      </c>
      <c r="G74" s="4">
        <v>24</v>
      </c>
      <c r="H74" s="4">
        <v>999</v>
      </c>
      <c r="I74" s="7">
        <v>2.0518580000000002</v>
      </c>
      <c r="J74" s="7">
        <v>0.36899999999999999</v>
      </c>
      <c r="K74" s="7">
        <v>0.71812500000000001</v>
      </c>
      <c r="L74" s="4"/>
    </row>
    <row r="75" spans="1:12">
      <c r="A75" s="4"/>
      <c r="B75" s="4"/>
      <c r="C75" s="4"/>
      <c r="D75" s="4"/>
      <c r="E75" s="6" t="s">
        <v>14</v>
      </c>
      <c r="F75" s="6" t="s">
        <v>20</v>
      </c>
      <c r="G75" s="4">
        <v>27</v>
      </c>
      <c r="H75" s="4">
        <v>999</v>
      </c>
      <c r="I75" s="7">
        <v>0.53555799999999998</v>
      </c>
      <c r="J75" s="7">
        <v>0.498</v>
      </c>
      <c r="K75" s="7">
        <v>0.80357100000000004</v>
      </c>
      <c r="L75" s="4"/>
    </row>
    <row r="76" spans="1:12">
      <c r="A76" s="4"/>
      <c r="B76" s="4"/>
      <c r="C76" s="4"/>
      <c r="D76" s="4"/>
      <c r="E76" s="6" t="s">
        <v>14</v>
      </c>
      <c r="F76" s="6" t="s">
        <v>21</v>
      </c>
      <c r="G76" s="4">
        <v>33</v>
      </c>
      <c r="H76" s="4">
        <v>999</v>
      </c>
      <c r="I76" s="7">
        <v>2.6356999999999998E-2</v>
      </c>
      <c r="J76" s="7">
        <v>0.86299999999999999</v>
      </c>
      <c r="K76" s="7">
        <v>0.90314000000000005</v>
      </c>
      <c r="L76" s="4"/>
    </row>
    <row r="77" spans="1:12">
      <c r="A77" s="4"/>
      <c r="B77" s="4"/>
      <c r="C77" s="4"/>
      <c r="D77" s="4"/>
      <c r="E77" s="6" t="s">
        <v>15</v>
      </c>
      <c r="F77" s="6" t="s">
        <v>16</v>
      </c>
      <c r="G77" s="4">
        <v>26</v>
      </c>
      <c r="H77" s="4">
        <v>999</v>
      </c>
      <c r="I77" s="7">
        <v>3.2998660000000002</v>
      </c>
      <c r="J77" s="7">
        <v>0.10100000000000001</v>
      </c>
      <c r="K77" s="7">
        <v>0.32464300000000001</v>
      </c>
      <c r="L77" s="4"/>
    </row>
    <row r="78" spans="1:12">
      <c r="A78" s="4"/>
      <c r="B78" s="4"/>
      <c r="C78" s="4"/>
      <c r="D78" s="4"/>
      <c r="E78" s="6" t="s">
        <v>15</v>
      </c>
      <c r="F78" s="6" t="s">
        <v>17</v>
      </c>
      <c r="G78" s="4">
        <v>15</v>
      </c>
      <c r="H78" s="4">
        <v>999</v>
      </c>
      <c r="I78" s="7">
        <v>5.1749999999999999E-3</v>
      </c>
      <c r="J78" s="7">
        <v>0.93300000000000005</v>
      </c>
      <c r="K78" s="7">
        <v>0.93300000000000005</v>
      </c>
      <c r="L78" s="4"/>
    </row>
    <row r="79" spans="1:12">
      <c r="A79" s="4"/>
      <c r="B79" s="4"/>
      <c r="C79" s="4"/>
      <c r="D79" s="4"/>
      <c r="E79" s="6" t="s">
        <v>15</v>
      </c>
      <c r="F79" s="6" t="s">
        <v>18</v>
      </c>
      <c r="G79" s="4">
        <v>14</v>
      </c>
      <c r="H79" s="4">
        <v>999</v>
      </c>
      <c r="I79" s="7">
        <v>7.0893220000000001</v>
      </c>
      <c r="J79" s="7">
        <v>0.29499999999999998</v>
      </c>
      <c r="K79" s="7">
        <v>0.63214300000000001</v>
      </c>
      <c r="L79" s="4"/>
    </row>
    <row r="80" spans="1:12">
      <c r="A80" s="4"/>
      <c r="B80" s="4"/>
      <c r="C80" s="4"/>
      <c r="D80" s="4"/>
      <c r="E80" s="6" t="s">
        <v>15</v>
      </c>
      <c r="F80" s="6" t="s">
        <v>19</v>
      </c>
      <c r="G80" s="4">
        <v>20</v>
      </c>
      <c r="H80" s="4">
        <v>999</v>
      </c>
      <c r="I80" s="7">
        <v>0.25480399999999997</v>
      </c>
      <c r="J80" s="7">
        <v>0.56599999999999995</v>
      </c>
      <c r="K80" s="7">
        <v>0.85350000000000004</v>
      </c>
      <c r="L80" s="4"/>
    </row>
    <row r="81" spans="1:12">
      <c r="A81" s="4"/>
      <c r="B81" s="4"/>
      <c r="C81" s="4"/>
      <c r="D81" s="4"/>
      <c r="E81" s="6" t="s">
        <v>15</v>
      </c>
      <c r="F81" s="6" t="s">
        <v>20</v>
      </c>
      <c r="G81" s="4">
        <v>23</v>
      </c>
      <c r="H81" s="4">
        <v>999</v>
      </c>
      <c r="I81" s="7">
        <v>2.0153439999999998</v>
      </c>
      <c r="J81" s="7">
        <v>7.6999999999999999E-2</v>
      </c>
      <c r="K81" s="7">
        <v>0.32464300000000001</v>
      </c>
      <c r="L81" s="4"/>
    </row>
    <row r="82" spans="1:12">
      <c r="A82" s="4"/>
      <c r="B82" s="4"/>
      <c r="C82" s="4"/>
      <c r="D82" s="4"/>
      <c r="E82" s="6" t="s">
        <v>15</v>
      </c>
      <c r="F82" s="6" t="s">
        <v>21</v>
      </c>
      <c r="G82" s="4">
        <v>29</v>
      </c>
      <c r="H82" s="4">
        <v>999</v>
      </c>
      <c r="I82" s="7">
        <v>2.787766</v>
      </c>
      <c r="J82" s="7">
        <v>0.152</v>
      </c>
      <c r="K82" s="7">
        <v>0.42749999999999999</v>
      </c>
      <c r="L82" s="4"/>
    </row>
    <row r="83" spans="1:12">
      <c r="A83" s="4"/>
      <c r="B83" s="4"/>
      <c r="C83" s="4"/>
      <c r="D83" s="4"/>
      <c r="E83" s="6" t="s">
        <v>16</v>
      </c>
      <c r="F83" s="6" t="s">
        <v>17</v>
      </c>
      <c r="G83" s="4">
        <v>19</v>
      </c>
      <c r="H83" s="4">
        <v>999</v>
      </c>
      <c r="I83" s="7">
        <v>0.89255799999999996</v>
      </c>
      <c r="J83" s="7">
        <v>0.745</v>
      </c>
      <c r="K83" s="7">
        <v>0.90314000000000005</v>
      </c>
      <c r="L83" s="4"/>
    </row>
    <row r="84" spans="1:12">
      <c r="A84" s="4"/>
      <c r="B84" s="4"/>
      <c r="C84" s="4"/>
      <c r="D84" s="4"/>
      <c r="E84" s="6" t="s">
        <v>16</v>
      </c>
      <c r="F84" s="6" t="s">
        <v>18</v>
      </c>
      <c r="G84" s="4">
        <v>18</v>
      </c>
      <c r="H84" s="4">
        <v>999</v>
      </c>
      <c r="I84" s="7">
        <v>38.957977999999997</v>
      </c>
      <c r="J84" s="7">
        <v>9.5000000000000001E-2</v>
      </c>
      <c r="K84" s="7">
        <v>0.32464300000000001</v>
      </c>
      <c r="L84" s="4"/>
    </row>
    <row r="85" spans="1:12">
      <c r="A85" s="4"/>
      <c r="B85" s="4"/>
      <c r="C85" s="4"/>
      <c r="D85" s="4"/>
      <c r="E85" s="6" t="s">
        <v>16</v>
      </c>
      <c r="F85" s="6" t="s">
        <v>19</v>
      </c>
      <c r="G85" s="4">
        <v>24</v>
      </c>
      <c r="H85" s="4">
        <v>999</v>
      </c>
      <c r="I85" s="7">
        <v>1.5902909999999999</v>
      </c>
      <c r="J85" s="7">
        <v>0.5</v>
      </c>
      <c r="K85" s="7">
        <v>0.80357100000000004</v>
      </c>
      <c r="L85" s="4"/>
    </row>
    <row r="86" spans="1:12">
      <c r="A86" s="4"/>
      <c r="B86" s="4"/>
      <c r="C86" s="4"/>
      <c r="D86" s="4"/>
      <c r="E86" s="6" t="s">
        <v>16</v>
      </c>
      <c r="F86" s="6" t="s">
        <v>20</v>
      </c>
      <c r="G86" s="4">
        <v>27</v>
      </c>
      <c r="H86" s="4">
        <v>999</v>
      </c>
      <c r="I86" s="7">
        <v>0.273036</v>
      </c>
      <c r="J86" s="7">
        <v>0.63500000000000001</v>
      </c>
      <c r="K86" s="7">
        <v>0.86590900000000004</v>
      </c>
      <c r="L86" s="4"/>
    </row>
    <row r="87" spans="1:12">
      <c r="A87" s="4"/>
      <c r="B87" s="4"/>
      <c r="C87" s="4"/>
      <c r="D87" s="4"/>
      <c r="E87" s="6" t="s">
        <v>16</v>
      </c>
      <c r="F87" s="6" t="s">
        <v>21</v>
      </c>
      <c r="G87" s="4">
        <v>33</v>
      </c>
      <c r="H87" s="4">
        <v>999</v>
      </c>
      <c r="I87" s="7">
        <v>8.2697000000000007E-2</v>
      </c>
      <c r="J87" s="7">
        <v>0.749</v>
      </c>
      <c r="K87" s="7">
        <v>0.90314000000000005</v>
      </c>
      <c r="L87" s="4"/>
    </row>
    <row r="88" spans="1:12">
      <c r="A88" s="4"/>
      <c r="B88" s="4"/>
      <c r="C88" s="4"/>
      <c r="D88" s="4"/>
      <c r="E88" s="6" t="s">
        <v>17</v>
      </c>
      <c r="F88" s="6" t="s">
        <v>18</v>
      </c>
      <c r="G88" s="4">
        <v>7</v>
      </c>
      <c r="H88" s="4">
        <v>999</v>
      </c>
      <c r="I88" s="7">
        <v>2.0857039999999998</v>
      </c>
      <c r="J88" s="7">
        <v>2.9000000000000001E-2</v>
      </c>
      <c r="K88" s="7">
        <v>0.27</v>
      </c>
      <c r="L88" s="4"/>
    </row>
    <row r="89" spans="1:12">
      <c r="A89" s="4"/>
      <c r="B89" s="4"/>
      <c r="C89" s="4"/>
      <c r="D89" s="4"/>
      <c r="E89" s="6" t="s">
        <v>17</v>
      </c>
      <c r="F89" s="6" t="s">
        <v>19</v>
      </c>
      <c r="G89" s="4">
        <v>13</v>
      </c>
      <c r="H89" s="4">
        <v>999</v>
      </c>
      <c r="I89" s="7">
        <v>4.5171000000000003E-2</v>
      </c>
      <c r="J89" s="7">
        <v>0.86099999999999999</v>
      </c>
      <c r="K89" s="7">
        <v>0.90314000000000005</v>
      </c>
      <c r="L89" s="4"/>
    </row>
    <row r="90" spans="1:12">
      <c r="A90" s="4"/>
      <c r="B90" s="4"/>
      <c r="C90" s="4"/>
      <c r="D90" s="4"/>
      <c r="E90" s="6" t="s">
        <v>17</v>
      </c>
      <c r="F90" s="6" t="s">
        <v>20</v>
      </c>
      <c r="G90" s="4">
        <v>16</v>
      </c>
      <c r="H90" s="4">
        <v>999</v>
      </c>
      <c r="I90" s="7">
        <v>0.50661900000000004</v>
      </c>
      <c r="J90" s="7">
        <v>0.78</v>
      </c>
      <c r="K90" s="7">
        <v>0.90314000000000005</v>
      </c>
      <c r="L90" s="4"/>
    </row>
    <row r="91" spans="1:12">
      <c r="A91" s="4"/>
      <c r="B91" s="4"/>
      <c r="C91" s="4"/>
      <c r="D91" s="4"/>
      <c r="E91" s="6" t="s">
        <v>17</v>
      </c>
      <c r="F91" s="6" t="s">
        <v>21</v>
      </c>
      <c r="G91" s="4">
        <v>22</v>
      </c>
      <c r="H91" s="4">
        <v>999</v>
      </c>
      <c r="I91" s="7">
        <v>0.80518100000000004</v>
      </c>
      <c r="J91" s="7">
        <v>0.78900000000000003</v>
      </c>
      <c r="K91" s="7">
        <v>0.90314000000000005</v>
      </c>
      <c r="L91" s="4"/>
    </row>
    <row r="92" spans="1:12">
      <c r="A92" s="4"/>
      <c r="B92" s="4"/>
      <c r="C92" s="4"/>
      <c r="D92" s="4"/>
      <c r="E92" s="6" t="s">
        <v>18</v>
      </c>
      <c r="F92" s="6" t="s">
        <v>19</v>
      </c>
      <c r="G92" s="4">
        <v>12</v>
      </c>
      <c r="H92" s="4">
        <v>999</v>
      </c>
      <c r="I92" s="7">
        <v>13.950117000000001</v>
      </c>
      <c r="J92" s="7">
        <v>0.13300000000000001</v>
      </c>
      <c r="K92" s="7">
        <v>0.39900000000000002</v>
      </c>
      <c r="L92" s="4"/>
    </row>
    <row r="93" spans="1:12">
      <c r="A93" s="4"/>
      <c r="B93" s="4"/>
      <c r="C93" s="4"/>
      <c r="D93" s="4"/>
      <c r="E93" s="6" t="s">
        <v>18</v>
      </c>
      <c r="F93" s="6" t="s">
        <v>20</v>
      </c>
      <c r="G93" s="4">
        <v>15</v>
      </c>
      <c r="H93" s="4">
        <v>999</v>
      </c>
      <c r="I93" s="7">
        <v>52.578947999999997</v>
      </c>
      <c r="J93" s="8">
        <v>1.2E-2</v>
      </c>
      <c r="K93" s="7">
        <v>0.27</v>
      </c>
      <c r="L93" s="4"/>
    </row>
    <row r="94" spans="1:12">
      <c r="A94" s="4"/>
      <c r="B94" s="4"/>
      <c r="C94" s="4"/>
      <c r="D94" s="4"/>
      <c r="E94" s="6" t="s">
        <v>18</v>
      </c>
      <c r="F94" s="6" t="s">
        <v>21</v>
      </c>
      <c r="G94" s="4">
        <v>21</v>
      </c>
      <c r="H94" s="4">
        <v>999</v>
      </c>
      <c r="I94" s="7">
        <v>13.532052</v>
      </c>
      <c r="J94" s="7">
        <v>0.22800000000000001</v>
      </c>
      <c r="K94" s="7">
        <v>0.56999999999999995</v>
      </c>
      <c r="L94" s="4"/>
    </row>
    <row r="95" spans="1:12">
      <c r="A95" s="4"/>
      <c r="B95" s="4"/>
      <c r="C95" s="4"/>
      <c r="D95" s="4"/>
      <c r="E95" s="6" t="s">
        <v>19</v>
      </c>
      <c r="F95" s="6" t="s">
        <v>20</v>
      </c>
      <c r="G95" s="4">
        <v>21</v>
      </c>
      <c r="H95" s="4">
        <v>999</v>
      </c>
      <c r="I95" s="7">
        <v>0.78900099999999995</v>
      </c>
      <c r="J95" s="7">
        <v>0.38300000000000001</v>
      </c>
      <c r="K95" s="7">
        <v>0.71812500000000001</v>
      </c>
      <c r="L95" s="4"/>
    </row>
    <row r="96" spans="1:12">
      <c r="A96" s="4"/>
      <c r="B96" s="4"/>
      <c r="C96" s="4"/>
      <c r="D96" s="4"/>
      <c r="E96" s="6" t="s">
        <v>19</v>
      </c>
      <c r="F96" s="6" t="s">
        <v>21</v>
      </c>
      <c r="G96" s="4">
        <v>27</v>
      </c>
      <c r="H96" s="4">
        <v>999</v>
      </c>
      <c r="I96" s="7">
        <v>1.2677229999999999</v>
      </c>
      <c r="J96" s="7">
        <v>0.35799999999999998</v>
      </c>
      <c r="K96" s="7">
        <v>0.71812500000000001</v>
      </c>
      <c r="L96" s="4"/>
    </row>
    <row r="97" spans="1:12">
      <c r="A97" s="4"/>
      <c r="B97" s="4"/>
      <c r="C97" s="4"/>
      <c r="D97" s="4"/>
      <c r="E97" s="6" t="s">
        <v>20</v>
      </c>
      <c r="F97" s="6" t="s">
        <v>21</v>
      </c>
      <c r="G97" s="4">
        <v>30</v>
      </c>
      <c r="H97" s="4">
        <v>999</v>
      </c>
      <c r="I97" s="7">
        <v>0.37280999999999997</v>
      </c>
      <c r="J97" s="7">
        <v>0.58799999999999997</v>
      </c>
      <c r="K97" s="7">
        <v>0.85354799999999997</v>
      </c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 t="s">
        <v>137</v>
      </c>
      <c r="C100" s="29" t="s">
        <v>141</v>
      </c>
      <c r="D100" s="4"/>
      <c r="E100" s="27" t="s">
        <v>5</v>
      </c>
      <c r="F100" s="27" t="s">
        <v>6</v>
      </c>
      <c r="G100" s="27" t="s">
        <v>0</v>
      </c>
      <c r="H100" s="27" t="s">
        <v>1</v>
      </c>
      <c r="I100" s="27" t="s">
        <v>142</v>
      </c>
      <c r="J100" s="27" t="s">
        <v>3</v>
      </c>
      <c r="K100" s="27" t="s">
        <v>4</v>
      </c>
      <c r="L100" s="3"/>
    </row>
    <row r="101" spans="1:12">
      <c r="A101" s="4"/>
      <c r="B101" s="4" t="s">
        <v>7</v>
      </c>
      <c r="C101" s="4" t="s">
        <v>139</v>
      </c>
      <c r="D101" s="4"/>
      <c r="E101" s="6" t="s">
        <v>12</v>
      </c>
      <c r="F101" s="6" t="s">
        <v>13</v>
      </c>
      <c r="G101" s="4">
        <v>29</v>
      </c>
      <c r="H101" s="4">
        <v>999</v>
      </c>
      <c r="I101" s="7">
        <v>0.30621999999999999</v>
      </c>
      <c r="J101" s="8">
        <v>1E-3</v>
      </c>
      <c r="K101" s="7">
        <v>1.5E-3</v>
      </c>
      <c r="L101" s="3"/>
    </row>
    <row r="102" spans="1:12">
      <c r="A102" s="4"/>
      <c r="B102" s="4" t="s">
        <v>8</v>
      </c>
      <c r="C102" s="4">
        <v>116</v>
      </c>
      <c r="D102" s="4"/>
      <c r="E102" s="6" t="s">
        <v>12</v>
      </c>
      <c r="F102" s="6" t="s">
        <v>14</v>
      </c>
      <c r="G102" s="4">
        <v>29</v>
      </c>
      <c r="H102" s="4">
        <v>999</v>
      </c>
      <c r="I102" s="7">
        <v>0.66618100000000002</v>
      </c>
      <c r="J102" s="8">
        <v>1E-3</v>
      </c>
      <c r="K102" s="7">
        <v>1.5E-3</v>
      </c>
      <c r="L102" s="3"/>
    </row>
    <row r="103" spans="1:12">
      <c r="A103" s="4"/>
      <c r="B103" s="4" t="s">
        <v>9</v>
      </c>
      <c r="C103" s="4">
        <v>10</v>
      </c>
      <c r="D103" s="4"/>
      <c r="E103" s="6" t="s">
        <v>12</v>
      </c>
      <c r="F103" s="6" t="s">
        <v>15</v>
      </c>
      <c r="G103" s="4">
        <v>25</v>
      </c>
      <c r="H103" s="4">
        <v>999</v>
      </c>
      <c r="I103" s="7">
        <v>0.39094499999999999</v>
      </c>
      <c r="J103" s="8">
        <v>1E-3</v>
      </c>
      <c r="K103" s="7">
        <v>1.5E-3</v>
      </c>
      <c r="L103" s="3"/>
    </row>
    <row r="104" spans="1:12">
      <c r="A104" s="4"/>
      <c r="B104" s="4" t="s">
        <v>10</v>
      </c>
      <c r="C104" s="4">
        <v>0.62019100000000005</v>
      </c>
      <c r="D104" s="4"/>
      <c r="E104" s="6" t="s">
        <v>12</v>
      </c>
      <c r="F104" s="6" t="s">
        <v>16</v>
      </c>
      <c r="G104" s="4">
        <v>29</v>
      </c>
      <c r="H104" s="4">
        <v>999</v>
      </c>
      <c r="I104" s="7">
        <v>0.77191399999999999</v>
      </c>
      <c r="J104" s="8">
        <v>1E-3</v>
      </c>
      <c r="K104" s="7">
        <v>1.5E-3</v>
      </c>
      <c r="L104" s="3"/>
    </row>
    <row r="105" spans="1:12">
      <c r="A105" s="4"/>
      <c r="B105" s="4" t="s">
        <v>3</v>
      </c>
      <c r="C105" s="27">
        <v>1E-3</v>
      </c>
      <c r="D105" s="4"/>
      <c r="E105" s="6" t="s">
        <v>12</v>
      </c>
      <c r="F105" s="6" t="s">
        <v>17</v>
      </c>
      <c r="G105" s="4">
        <v>18</v>
      </c>
      <c r="H105" s="4">
        <v>999</v>
      </c>
      <c r="I105" s="7">
        <v>0.81664199999999998</v>
      </c>
      <c r="J105" s="8">
        <v>2E-3</v>
      </c>
      <c r="K105" s="7">
        <v>2.4320000000000001E-3</v>
      </c>
      <c r="L105" s="3"/>
    </row>
    <row r="106" spans="1:12">
      <c r="A106" s="4"/>
      <c r="B106" s="4" t="s">
        <v>11</v>
      </c>
      <c r="C106" s="4">
        <v>999</v>
      </c>
      <c r="D106" s="4"/>
      <c r="E106" s="6" t="s">
        <v>12</v>
      </c>
      <c r="F106" s="6" t="s">
        <v>18</v>
      </c>
      <c r="G106" s="4">
        <v>17</v>
      </c>
      <c r="H106" s="4">
        <v>999</v>
      </c>
      <c r="I106" s="7">
        <v>0.92097300000000004</v>
      </c>
      <c r="J106" s="8">
        <v>2E-3</v>
      </c>
      <c r="K106" s="7">
        <v>2.4320000000000001E-3</v>
      </c>
      <c r="L106" s="3"/>
    </row>
    <row r="107" spans="1:12">
      <c r="A107" s="4"/>
      <c r="B107" s="4"/>
      <c r="C107" s="4"/>
      <c r="D107" s="4"/>
      <c r="E107" s="6" t="s">
        <v>12</v>
      </c>
      <c r="F107" s="6" t="s">
        <v>19</v>
      </c>
      <c r="G107" s="4">
        <v>23</v>
      </c>
      <c r="H107" s="4">
        <v>999</v>
      </c>
      <c r="I107" s="7">
        <v>0.70953599999999994</v>
      </c>
      <c r="J107" s="8">
        <v>1E-3</v>
      </c>
      <c r="K107" s="7">
        <v>1.5E-3</v>
      </c>
      <c r="L107" s="3"/>
    </row>
    <row r="108" spans="1:12">
      <c r="A108" s="4"/>
      <c r="B108" s="4"/>
      <c r="C108" s="4"/>
      <c r="D108" s="4"/>
      <c r="E108" s="6" t="s">
        <v>12</v>
      </c>
      <c r="F108" s="6" t="s">
        <v>20</v>
      </c>
      <c r="G108" s="4">
        <v>26</v>
      </c>
      <c r="H108" s="4">
        <v>999</v>
      </c>
      <c r="I108" s="7">
        <v>0.78313600000000005</v>
      </c>
      <c r="J108" s="8">
        <v>1E-3</v>
      </c>
      <c r="K108" s="7">
        <v>1.5E-3</v>
      </c>
      <c r="L108" s="3"/>
    </row>
    <row r="109" spans="1:12">
      <c r="A109" s="4"/>
      <c r="B109" s="4"/>
      <c r="C109" s="4"/>
      <c r="D109" s="4"/>
      <c r="E109" s="6" t="s">
        <v>12</v>
      </c>
      <c r="F109" s="6" t="s">
        <v>21</v>
      </c>
      <c r="G109" s="4">
        <v>32</v>
      </c>
      <c r="H109" s="4">
        <v>999</v>
      </c>
      <c r="I109" s="7">
        <v>0.67391999999999996</v>
      </c>
      <c r="J109" s="8">
        <v>1E-3</v>
      </c>
      <c r="K109" s="7">
        <v>1.5E-3</v>
      </c>
      <c r="L109" s="3"/>
    </row>
    <row r="110" spans="1:12">
      <c r="A110" s="4"/>
      <c r="B110" s="4"/>
      <c r="C110" s="4"/>
      <c r="D110" s="4"/>
      <c r="E110" s="6" t="s">
        <v>13</v>
      </c>
      <c r="F110" s="6" t="s">
        <v>14</v>
      </c>
      <c r="G110" s="4">
        <v>30</v>
      </c>
      <c r="H110" s="4">
        <v>999</v>
      </c>
      <c r="I110" s="7">
        <v>0.58226500000000003</v>
      </c>
      <c r="J110" s="8">
        <v>1E-3</v>
      </c>
      <c r="K110" s="7">
        <v>1.5E-3</v>
      </c>
      <c r="L110" s="3"/>
    </row>
    <row r="111" spans="1:12">
      <c r="A111" s="4"/>
      <c r="B111" s="4"/>
      <c r="C111" s="4"/>
      <c r="D111" s="4"/>
      <c r="E111" s="6" t="s">
        <v>13</v>
      </c>
      <c r="F111" s="6" t="s">
        <v>15</v>
      </c>
      <c r="G111" s="4">
        <v>26</v>
      </c>
      <c r="H111" s="4">
        <v>999</v>
      </c>
      <c r="I111" s="7">
        <v>0.26166699999999998</v>
      </c>
      <c r="J111" s="8">
        <v>4.0000000000000001E-3</v>
      </c>
      <c r="K111" s="7">
        <v>4.7369999999999999E-3</v>
      </c>
      <c r="L111" s="3"/>
    </row>
    <row r="112" spans="1:12">
      <c r="A112" s="4"/>
      <c r="B112" s="4"/>
      <c r="C112" s="4"/>
      <c r="D112" s="4"/>
      <c r="E112" s="6" t="s">
        <v>13</v>
      </c>
      <c r="F112" s="6" t="s">
        <v>16</v>
      </c>
      <c r="G112" s="4">
        <v>30</v>
      </c>
      <c r="H112" s="4">
        <v>999</v>
      </c>
      <c r="I112" s="7">
        <v>0.74497400000000003</v>
      </c>
      <c r="J112" s="8">
        <v>1E-3</v>
      </c>
      <c r="K112" s="7">
        <v>1.5E-3</v>
      </c>
      <c r="L112" s="3"/>
    </row>
    <row r="113" spans="1:12">
      <c r="A113" s="4"/>
      <c r="B113" s="4"/>
      <c r="C113" s="4"/>
      <c r="D113" s="4"/>
      <c r="E113" s="6" t="s">
        <v>13</v>
      </c>
      <c r="F113" s="6" t="s">
        <v>17</v>
      </c>
      <c r="G113" s="4">
        <v>19</v>
      </c>
      <c r="H113" s="4">
        <v>999</v>
      </c>
      <c r="I113" s="7">
        <v>0.903003</v>
      </c>
      <c r="J113" s="8">
        <v>1E-3</v>
      </c>
      <c r="K113" s="7">
        <v>1.5E-3</v>
      </c>
      <c r="L113" s="3"/>
    </row>
    <row r="114" spans="1:12">
      <c r="A114" s="4"/>
      <c r="B114" s="4"/>
      <c r="C114" s="4"/>
      <c r="D114" s="4"/>
      <c r="E114" s="6" t="s">
        <v>13</v>
      </c>
      <c r="F114" s="6" t="s">
        <v>18</v>
      </c>
      <c r="G114" s="4">
        <v>18</v>
      </c>
      <c r="H114" s="4">
        <v>999</v>
      </c>
      <c r="I114" s="7">
        <v>0.91069999999999995</v>
      </c>
      <c r="J114" s="8">
        <v>2E-3</v>
      </c>
      <c r="K114" s="7">
        <v>2.4320000000000001E-3</v>
      </c>
      <c r="L114" s="3"/>
    </row>
    <row r="115" spans="1:12">
      <c r="A115" s="4"/>
      <c r="B115" s="4"/>
      <c r="C115" s="4"/>
      <c r="D115" s="4"/>
      <c r="E115" s="6" t="s">
        <v>13</v>
      </c>
      <c r="F115" s="6" t="s">
        <v>19</v>
      </c>
      <c r="G115" s="4">
        <v>24</v>
      </c>
      <c r="H115" s="4">
        <v>999</v>
      </c>
      <c r="I115" s="7">
        <v>0.85027600000000003</v>
      </c>
      <c r="J115" s="8">
        <v>1E-3</v>
      </c>
      <c r="K115" s="7">
        <v>1.5E-3</v>
      </c>
      <c r="L115" s="3"/>
    </row>
    <row r="116" spans="1:12">
      <c r="A116" s="4"/>
      <c r="B116" s="4"/>
      <c r="C116" s="4"/>
      <c r="D116" s="4"/>
      <c r="E116" s="6" t="s">
        <v>13</v>
      </c>
      <c r="F116" s="6" t="s">
        <v>20</v>
      </c>
      <c r="G116" s="4">
        <v>27</v>
      </c>
      <c r="H116" s="4">
        <v>999</v>
      </c>
      <c r="I116" s="7">
        <v>0.85224200000000006</v>
      </c>
      <c r="J116" s="8">
        <v>1E-3</v>
      </c>
      <c r="K116" s="7">
        <v>1.5E-3</v>
      </c>
      <c r="L116" s="3"/>
    </row>
    <row r="117" spans="1:12">
      <c r="A117" s="4"/>
      <c r="B117" s="4"/>
      <c r="C117" s="4"/>
      <c r="D117" s="4"/>
      <c r="E117" s="6" t="s">
        <v>13</v>
      </c>
      <c r="F117" s="6" t="s">
        <v>21</v>
      </c>
      <c r="G117" s="4">
        <v>33</v>
      </c>
      <c r="H117" s="4">
        <v>999</v>
      </c>
      <c r="I117" s="7">
        <v>0.74398500000000001</v>
      </c>
      <c r="J117" s="8">
        <v>1E-3</v>
      </c>
      <c r="K117" s="7">
        <v>1.5E-3</v>
      </c>
      <c r="L117" s="3"/>
    </row>
    <row r="118" spans="1:12">
      <c r="A118" s="4"/>
      <c r="B118" s="4"/>
      <c r="C118" s="4"/>
      <c r="D118" s="4"/>
      <c r="E118" s="6" t="s">
        <v>14</v>
      </c>
      <c r="F118" s="6" t="s">
        <v>15</v>
      </c>
      <c r="G118" s="4">
        <v>26</v>
      </c>
      <c r="H118" s="4">
        <v>999</v>
      </c>
      <c r="I118" s="7">
        <v>0.50212100000000004</v>
      </c>
      <c r="J118" s="8">
        <v>1E-3</v>
      </c>
      <c r="K118" s="7">
        <v>1.5E-3</v>
      </c>
      <c r="L118" s="3"/>
    </row>
    <row r="119" spans="1:12">
      <c r="A119" s="4"/>
      <c r="B119" s="4"/>
      <c r="C119" s="4"/>
      <c r="D119" s="4"/>
      <c r="E119" s="6" t="s">
        <v>14</v>
      </c>
      <c r="F119" s="6" t="s">
        <v>16</v>
      </c>
      <c r="G119" s="4">
        <v>30</v>
      </c>
      <c r="H119" s="4">
        <v>999</v>
      </c>
      <c r="I119" s="7">
        <v>6.0824999999999997E-2</v>
      </c>
      <c r="J119" s="7">
        <v>8.8999999999999996E-2</v>
      </c>
      <c r="K119" s="7">
        <v>9.3140000000000001E-2</v>
      </c>
      <c r="L119" s="3"/>
    </row>
    <row r="120" spans="1:12">
      <c r="A120" s="4"/>
      <c r="B120" s="4"/>
      <c r="C120" s="4"/>
      <c r="D120" s="4"/>
      <c r="E120" s="6" t="s">
        <v>14</v>
      </c>
      <c r="F120" s="6" t="s">
        <v>17</v>
      </c>
      <c r="G120" s="4">
        <v>19</v>
      </c>
      <c r="H120" s="4">
        <v>999</v>
      </c>
      <c r="I120" s="7">
        <v>0.91891900000000004</v>
      </c>
      <c r="J120" s="8">
        <v>1E-3</v>
      </c>
      <c r="K120" s="7">
        <v>1.5E-3</v>
      </c>
      <c r="L120" s="3"/>
    </row>
    <row r="121" spans="1:12">
      <c r="A121" s="4"/>
      <c r="B121" s="4"/>
      <c r="C121" s="4"/>
      <c r="D121" s="4"/>
      <c r="E121" s="6" t="s">
        <v>14</v>
      </c>
      <c r="F121" s="6" t="s">
        <v>18</v>
      </c>
      <c r="G121" s="4">
        <v>18</v>
      </c>
      <c r="H121" s="4">
        <v>999</v>
      </c>
      <c r="I121" s="7">
        <v>0.88312800000000002</v>
      </c>
      <c r="J121" s="8">
        <v>2E-3</v>
      </c>
      <c r="K121" s="7">
        <v>2.4320000000000001E-3</v>
      </c>
      <c r="L121" s="3"/>
    </row>
    <row r="122" spans="1:12">
      <c r="A122" s="4"/>
      <c r="B122" s="4"/>
      <c r="C122" s="4"/>
      <c r="D122" s="4"/>
      <c r="E122" s="6" t="s">
        <v>14</v>
      </c>
      <c r="F122" s="6" t="s">
        <v>19</v>
      </c>
      <c r="G122" s="4">
        <v>24</v>
      </c>
      <c r="H122" s="4">
        <v>999</v>
      </c>
      <c r="I122" s="7">
        <v>0.82148699999999997</v>
      </c>
      <c r="J122" s="8">
        <v>1E-3</v>
      </c>
      <c r="K122" s="7">
        <v>1.5E-3</v>
      </c>
      <c r="L122" s="3"/>
    </row>
    <row r="123" spans="1:12">
      <c r="A123" s="4"/>
      <c r="B123" s="4"/>
      <c r="C123" s="4"/>
      <c r="D123" s="4"/>
      <c r="E123" s="6" t="s">
        <v>14</v>
      </c>
      <c r="F123" s="6" t="s">
        <v>20</v>
      </c>
      <c r="G123" s="4">
        <v>27</v>
      </c>
      <c r="H123" s="4">
        <v>999</v>
      </c>
      <c r="I123" s="7">
        <v>0.77244999999999997</v>
      </c>
      <c r="J123" s="8">
        <v>1E-3</v>
      </c>
      <c r="K123" s="7">
        <v>1.5E-3</v>
      </c>
      <c r="L123" s="3"/>
    </row>
    <row r="124" spans="1:12">
      <c r="A124" s="4"/>
      <c r="B124" s="4"/>
      <c r="C124" s="4"/>
      <c r="D124" s="4"/>
      <c r="E124" s="6" t="s">
        <v>14</v>
      </c>
      <c r="F124" s="6" t="s">
        <v>21</v>
      </c>
      <c r="G124" s="4">
        <v>33</v>
      </c>
      <c r="H124" s="4">
        <v>999</v>
      </c>
      <c r="I124" s="7">
        <v>0.73373500000000003</v>
      </c>
      <c r="J124" s="8">
        <v>1E-3</v>
      </c>
      <c r="K124" s="7">
        <v>1.5E-3</v>
      </c>
      <c r="L124" s="3"/>
    </row>
    <row r="125" spans="1:12">
      <c r="A125" s="4"/>
      <c r="B125" s="4"/>
      <c r="C125" s="4"/>
      <c r="D125" s="4"/>
      <c r="E125" s="6" t="s">
        <v>15</v>
      </c>
      <c r="F125" s="6" t="s">
        <v>16</v>
      </c>
      <c r="G125" s="4">
        <v>26</v>
      </c>
      <c r="H125" s="4">
        <v>999</v>
      </c>
      <c r="I125" s="7">
        <v>0.82477299999999998</v>
      </c>
      <c r="J125" s="8">
        <v>1E-3</v>
      </c>
      <c r="K125" s="7">
        <v>1.5E-3</v>
      </c>
      <c r="L125" s="3"/>
    </row>
    <row r="126" spans="1:12">
      <c r="A126" s="4"/>
      <c r="B126" s="4"/>
      <c r="C126" s="4"/>
      <c r="D126" s="4"/>
      <c r="E126" s="6" t="s">
        <v>15</v>
      </c>
      <c r="F126" s="6" t="s">
        <v>17</v>
      </c>
      <c r="G126" s="4">
        <v>15</v>
      </c>
      <c r="H126" s="4">
        <v>999</v>
      </c>
      <c r="I126" s="7">
        <v>0.92995499999999998</v>
      </c>
      <c r="J126" s="8">
        <v>2E-3</v>
      </c>
      <c r="K126" s="7">
        <v>2.4320000000000001E-3</v>
      </c>
      <c r="L126" s="3"/>
    </row>
    <row r="127" spans="1:12">
      <c r="A127" s="4"/>
      <c r="B127" s="4"/>
      <c r="C127" s="4"/>
      <c r="D127" s="4"/>
      <c r="E127" s="6" t="s">
        <v>15</v>
      </c>
      <c r="F127" s="6" t="s">
        <v>18</v>
      </c>
      <c r="G127" s="4">
        <v>14</v>
      </c>
      <c r="H127" s="4">
        <v>999</v>
      </c>
      <c r="I127" s="7">
        <v>0.99477499999999996</v>
      </c>
      <c r="J127" s="8">
        <v>2E-3</v>
      </c>
      <c r="K127" s="7">
        <v>2.4320000000000001E-3</v>
      </c>
      <c r="L127" s="3"/>
    </row>
    <row r="128" spans="1:12">
      <c r="A128" s="4"/>
      <c r="B128" s="4"/>
      <c r="C128" s="4"/>
      <c r="D128" s="4"/>
      <c r="E128" s="6" t="s">
        <v>15</v>
      </c>
      <c r="F128" s="6" t="s">
        <v>19</v>
      </c>
      <c r="G128" s="4">
        <v>20</v>
      </c>
      <c r="H128" s="4">
        <v>999</v>
      </c>
      <c r="I128" s="7">
        <v>0.91852599999999995</v>
      </c>
      <c r="J128" s="8">
        <v>1E-3</v>
      </c>
      <c r="K128" s="7">
        <v>1.5E-3</v>
      </c>
      <c r="L128" s="3"/>
    </row>
    <row r="129" spans="1:12">
      <c r="A129" s="4"/>
      <c r="B129" s="4"/>
      <c r="C129" s="4"/>
      <c r="D129" s="4"/>
      <c r="E129" s="6" t="s">
        <v>15</v>
      </c>
      <c r="F129" s="6" t="s">
        <v>20</v>
      </c>
      <c r="G129" s="4">
        <v>23</v>
      </c>
      <c r="H129" s="4">
        <v>999</v>
      </c>
      <c r="I129" s="7">
        <v>0.88154299999999997</v>
      </c>
      <c r="J129" s="8">
        <v>1E-3</v>
      </c>
      <c r="K129" s="7">
        <v>1.5E-3</v>
      </c>
      <c r="L129" s="3"/>
    </row>
    <row r="130" spans="1:12">
      <c r="A130" s="4"/>
      <c r="B130" s="4"/>
      <c r="C130" s="4"/>
      <c r="D130" s="4"/>
      <c r="E130" s="6" t="s">
        <v>15</v>
      </c>
      <c r="F130" s="6" t="s">
        <v>21</v>
      </c>
      <c r="G130" s="4">
        <v>29</v>
      </c>
      <c r="H130" s="4">
        <v>999</v>
      </c>
      <c r="I130" s="7">
        <v>0.73207999999999995</v>
      </c>
      <c r="J130" s="8">
        <v>1E-3</v>
      </c>
      <c r="K130" s="7">
        <v>1.5E-3</v>
      </c>
      <c r="L130" s="3"/>
    </row>
    <row r="131" spans="1:12">
      <c r="A131" s="4"/>
      <c r="B131" s="4"/>
      <c r="C131" s="4"/>
      <c r="D131" s="4"/>
      <c r="E131" s="6" t="s">
        <v>16</v>
      </c>
      <c r="F131" s="6" t="s">
        <v>17</v>
      </c>
      <c r="G131" s="4">
        <v>19</v>
      </c>
      <c r="H131" s="4">
        <v>999</v>
      </c>
      <c r="I131" s="7">
        <v>0.85975999999999997</v>
      </c>
      <c r="J131" s="8">
        <v>1E-3</v>
      </c>
      <c r="K131" s="7">
        <v>1.5E-3</v>
      </c>
      <c r="L131" s="3"/>
    </row>
    <row r="132" spans="1:12">
      <c r="A132" s="4"/>
      <c r="B132" s="4"/>
      <c r="C132" s="4"/>
      <c r="D132" s="4"/>
      <c r="E132" s="6" t="s">
        <v>16</v>
      </c>
      <c r="F132" s="6" t="s">
        <v>18</v>
      </c>
      <c r="G132" s="4">
        <v>18</v>
      </c>
      <c r="H132" s="4">
        <v>999</v>
      </c>
      <c r="I132" s="7">
        <v>0.88107000000000002</v>
      </c>
      <c r="J132" s="8">
        <v>1E-3</v>
      </c>
      <c r="K132" s="7">
        <v>1.5E-3</v>
      </c>
      <c r="L132" s="3"/>
    </row>
    <row r="133" spans="1:12">
      <c r="A133" s="4"/>
      <c r="B133" s="4"/>
      <c r="C133" s="4"/>
      <c r="D133" s="4"/>
      <c r="E133" s="6" t="s">
        <v>16</v>
      </c>
      <c r="F133" s="6" t="s">
        <v>19</v>
      </c>
      <c r="G133" s="4">
        <v>24</v>
      </c>
      <c r="H133" s="4">
        <v>999</v>
      </c>
      <c r="I133" s="7">
        <v>0.79427400000000004</v>
      </c>
      <c r="J133" s="8">
        <v>1E-3</v>
      </c>
      <c r="K133" s="7">
        <v>1.5E-3</v>
      </c>
      <c r="L133" s="3"/>
    </row>
    <row r="134" spans="1:12">
      <c r="A134" s="4"/>
      <c r="B134" s="4"/>
      <c r="C134" s="4"/>
      <c r="D134" s="4"/>
      <c r="E134" s="6" t="s">
        <v>16</v>
      </c>
      <c r="F134" s="6" t="s">
        <v>20</v>
      </c>
      <c r="G134" s="4">
        <v>27</v>
      </c>
      <c r="H134" s="4">
        <v>999</v>
      </c>
      <c r="I134" s="7">
        <v>0.760884</v>
      </c>
      <c r="J134" s="8">
        <v>1E-3</v>
      </c>
      <c r="K134" s="7">
        <v>1.5E-3</v>
      </c>
      <c r="L134" s="3"/>
    </row>
    <row r="135" spans="1:12">
      <c r="A135" s="4"/>
      <c r="B135" s="4"/>
      <c r="C135" s="4"/>
      <c r="D135" s="4"/>
      <c r="E135" s="6" t="s">
        <v>16</v>
      </c>
      <c r="F135" s="6" t="s">
        <v>21</v>
      </c>
      <c r="G135" s="4">
        <v>33</v>
      </c>
      <c r="H135" s="4">
        <v>999</v>
      </c>
      <c r="I135" s="7">
        <v>0.71113999999999999</v>
      </c>
      <c r="J135" s="8">
        <v>1E-3</v>
      </c>
      <c r="K135" s="7">
        <v>1.5E-3</v>
      </c>
      <c r="L135" s="3"/>
    </row>
    <row r="136" spans="1:12">
      <c r="A136" s="4"/>
      <c r="B136" s="4"/>
      <c r="C136" s="4"/>
      <c r="D136" s="4"/>
      <c r="E136" s="6" t="s">
        <v>17</v>
      </c>
      <c r="F136" s="6" t="s">
        <v>18</v>
      </c>
      <c r="G136" s="4">
        <v>7</v>
      </c>
      <c r="H136" s="4">
        <v>999</v>
      </c>
      <c r="I136" s="7">
        <v>0.51851899999999995</v>
      </c>
      <c r="J136" s="8">
        <v>5.7000000000000002E-2</v>
      </c>
      <c r="K136" s="7">
        <v>6.1071E-2</v>
      </c>
      <c r="L136" s="3"/>
    </row>
    <row r="137" spans="1:12">
      <c r="A137" s="4"/>
      <c r="B137" s="4"/>
      <c r="C137" s="4"/>
      <c r="D137" s="4"/>
      <c r="E137" s="6" t="s">
        <v>17</v>
      </c>
      <c r="F137" s="6" t="s">
        <v>19</v>
      </c>
      <c r="G137" s="4">
        <v>13</v>
      </c>
      <c r="H137" s="4">
        <v>999</v>
      </c>
      <c r="I137" s="7">
        <v>0.72222200000000003</v>
      </c>
      <c r="J137" s="8">
        <v>2E-3</v>
      </c>
      <c r="K137" s="7">
        <v>2.4320000000000001E-3</v>
      </c>
      <c r="L137" s="3"/>
    </row>
    <row r="138" spans="1:12">
      <c r="A138" s="4"/>
      <c r="B138" s="4"/>
      <c r="C138" s="4"/>
      <c r="D138" s="4"/>
      <c r="E138" s="6" t="s">
        <v>17</v>
      </c>
      <c r="F138" s="6" t="s">
        <v>20</v>
      </c>
      <c r="G138" s="4">
        <v>16</v>
      </c>
      <c r="H138" s="4">
        <v>999</v>
      </c>
      <c r="I138" s="7">
        <v>0.87847200000000003</v>
      </c>
      <c r="J138" s="8">
        <v>1E-3</v>
      </c>
      <c r="K138" s="7">
        <v>1.5E-3</v>
      </c>
      <c r="L138" s="3"/>
    </row>
    <row r="139" spans="1:12">
      <c r="A139" s="4"/>
      <c r="B139" s="4"/>
      <c r="C139" s="4"/>
      <c r="D139" s="4"/>
      <c r="E139" s="6" t="s">
        <v>17</v>
      </c>
      <c r="F139" s="6" t="s">
        <v>21</v>
      </c>
      <c r="G139" s="4">
        <v>22</v>
      </c>
      <c r="H139" s="4">
        <v>999</v>
      </c>
      <c r="I139" s="7">
        <v>0.76554900000000004</v>
      </c>
      <c r="J139" s="8">
        <v>1E-3</v>
      </c>
      <c r="K139" s="7">
        <v>1.5E-3</v>
      </c>
      <c r="L139" s="3"/>
    </row>
    <row r="140" spans="1:12">
      <c r="A140" s="4"/>
      <c r="B140" s="4"/>
      <c r="C140" s="4"/>
      <c r="D140" s="4"/>
      <c r="E140" s="6" t="s">
        <v>18</v>
      </c>
      <c r="F140" s="6" t="s">
        <v>19</v>
      </c>
      <c r="G140" s="4">
        <v>12</v>
      </c>
      <c r="H140" s="4">
        <v>999</v>
      </c>
      <c r="I140" s="7">
        <v>0.72269700000000003</v>
      </c>
      <c r="J140" s="8">
        <v>8.9999999999999993E-3</v>
      </c>
      <c r="K140" s="7">
        <v>1.0125E-2</v>
      </c>
      <c r="L140" s="3"/>
    </row>
    <row r="141" spans="1:12">
      <c r="A141" s="4"/>
      <c r="B141" s="4"/>
      <c r="C141" s="4"/>
      <c r="D141" s="4"/>
      <c r="E141" s="6" t="s">
        <v>18</v>
      </c>
      <c r="F141" s="6" t="s">
        <v>20</v>
      </c>
      <c r="G141" s="4">
        <v>15</v>
      </c>
      <c r="H141" s="4">
        <v>999</v>
      </c>
      <c r="I141" s="7">
        <v>0.83816400000000002</v>
      </c>
      <c r="J141" s="8">
        <v>6.0000000000000001E-3</v>
      </c>
      <c r="K141" s="7">
        <v>6.9230000000000003E-3</v>
      </c>
      <c r="L141" s="3"/>
    </row>
    <row r="142" spans="1:12">
      <c r="A142" s="4"/>
      <c r="B142" s="4"/>
      <c r="C142" s="4"/>
      <c r="D142" s="4"/>
      <c r="E142" s="6" t="s">
        <v>18</v>
      </c>
      <c r="F142" s="6" t="s">
        <v>21</v>
      </c>
      <c r="G142" s="4">
        <v>21</v>
      </c>
      <c r="H142" s="4">
        <v>999</v>
      </c>
      <c r="I142" s="7">
        <v>0.69634399999999996</v>
      </c>
      <c r="J142" s="8">
        <v>1E-3</v>
      </c>
      <c r="K142" s="7">
        <v>1.5E-3</v>
      </c>
      <c r="L142" s="3"/>
    </row>
    <row r="143" spans="1:12">
      <c r="A143" s="4"/>
      <c r="B143" s="4"/>
      <c r="C143" s="4"/>
      <c r="D143" s="4"/>
      <c r="E143" s="6" t="s">
        <v>19</v>
      </c>
      <c r="F143" s="6" t="s">
        <v>20</v>
      </c>
      <c r="G143" s="4">
        <v>21</v>
      </c>
      <c r="H143" s="4">
        <v>999</v>
      </c>
      <c r="I143" s="7">
        <v>2.0153000000000001E-2</v>
      </c>
      <c r="J143" s="7">
        <v>0.30199999999999999</v>
      </c>
      <c r="K143" s="7">
        <v>0.30199999999999999</v>
      </c>
      <c r="L143" s="3"/>
    </row>
    <row r="144" spans="1:12">
      <c r="A144" s="4"/>
      <c r="B144" s="4"/>
      <c r="C144" s="4"/>
      <c r="D144" s="4"/>
      <c r="E144" s="6" t="s">
        <v>19</v>
      </c>
      <c r="F144" s="6" t="s">
        <v>21</v>
      </c>
      <c r="G144" s="4">
        <v>27</v>
      </c>
      <c r="H144" s="4">
        <v>999</v>
      </c>
      <c r="I144" s="7">
        <v>4.8207E-2</v>
      </c>
      <c r="J144" s="7">
        <v>0.192</v>
      </c>
      <c r="K144" s="7">
        <v>0.19636400000000001</v>
      </c>
      <c r="L144" s="3"/>
    </row>
    <row r="145" spans="1:12">
      <c r="A145" s="4"/>
      <c r="B145" s="4"/>
      <c r="C145" s="4"/>
      <c r="D145" s="4"/>
      <c r="E145" s="6" t="s">
        <v>20</v>
      </c>
      <c r="F145" s="6" t="s">
        <v>21</v>
      </c>
      <c r="G145" s="4">
        <v>30</v>
      </c>
      <c r="H145" s="4">
        <v>999</v>
      </c>
      <c r="I145" s="7">
        <v>0.18138000000000001</v>
      </c>
      <c r="J145" s="7">
        <v>1.2E-2</v>
      </c>
      <c r="K145" s="7">
        <v>1.3171E-2</v>
      </c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workbookViewId="0">
      <selection activeCell="A3" sqref="A3"/>
    </sheetView>
  </sheetViews>
  <sheetFormatPr baseColWidth="10" defaultRowHeight="15" x14ac:dyDescent="0"/>
  <cols>
    <col min="1" max="1" width="10.83203125" style="1" customWidth="1"/>
    <col min="2" max="2" width="20.1640625" style="1" bestFit="1" customWidth="1"/>
    <col min="3" max="3" width="14.5" style="1" bestFit="1" customWidth="1"/>
    <col min="4" max="4" width="10.83203125" style="1" customWidth="1"/>
    <col min="5" max="6" width="29.83203125" style="1" bestFit="1" customWidth="1"/>
    <col min="7" max="7" width="11" style="1" bestFit="1" customWidth="1"/>
    <col min="8" max="8" width="12.6640625" style="1" bestFit="1" customWidth="1"/>
    <col min="9" max="9" width="9.1640625" style="1" bestFit="1" customWidth="1"/>
    <col min="10" max="11" width="7.5" style="1" bestFit="1" customWidth="1"/>
    <col min="12" max="16384" width="10.83203125" style="1"/>
  </cols>
  <sheetData>
    <row r="1" spans="1: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3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 t="s">
        <v>137</v>
      </c>
      <c r="C4" s="29" t="s">
        <v>140</v>
      </c>
      <c r="D4" s="4"/>
      <c r="E4" s="27" t="s">
        <v>5</v>
      </c>
      <c r="F4" s="27" t="s">
        <v>6</v>
      </c>
      <c r="G4" s="27" t="s">
        <v>0</v>
      </c>
      <c r="H4" s="27" t="s">
        <v>1</v>
      </c>
      <c r="I4" s="27" t="s">
        <v>2</v>
      </c>
      <c r="J4" s="27" t="s">
        <v>3</v>
      </c>
      <c r="K4" s="27" t="s">
        <v>4</v>
      </c>
      <c r="L4" s="4"/>
    </row>
    <row r="5" spans="1:12">
      <c r="A5" s="4"/>
      <c r="B5" s="4" t="s">
        <v>7</v>
      </c>
      <c r="C5" s="4" t="s">
        <v>2</v>
      </c>
      <c r="D5" s="4"/>
      <c r="E5" s="6" t="s">
        <v>12</v>
      </c>
      <c r="F5" s="6" t="s">
        <v>13</v>
      </c>
      <c r="G5" s="4">
        <v>29</v>
      </c>
      <c r="H5" s="4">
        <v>999</v>
      </c>
      <c r="I5" s="7">
        <v>2.583256</v>
      </c>
      <c r="J5" s="8">
        <v>6.0000000000000001E-3</v>
      </c>
      <c r="K5" s="7">
        <v>6.7499999999999999E-3</v>
      </c>
      <c r="L5" s="4"/>
    </row>
    <row r="6" spans="1:12">
      <c r="A6" s="4"/>
      <c r="B6" s="4" t="s">
        <v>8</v>
      </c>
      <c r="C6" s="4">
        <v>116</v>
      </c>
      <c r="D6" s="4"/>
      <c r="E6" s="6" t="s">
        <v>12</v>
      </c>
      <c r="F6" s="6" t="s">
        <v>14</v>
      </c>
      <c r="G6" s="4">
        <v>29</v>
      </c>
      <c r="H6" s="4">
        <v>999</v>
      </c>
      <c r="I6" s="7">
        <v>8.1276589999999995</v>
      </c>
      <c r="J6" s="8">
        <v>1E-3</v>
      </c>
      <c r="K6" s="7">
        <v>1.6069999999999999E-3</v>
      </c>
      <c r="L6" s="4"/>
    </row>
    <row r="7" spans="1:12">
      <c r="A7" s="4"/>
      <c r="B7" s="4" t="s">
        <v>9</v>
      </c>
      <c r="C7" s="4">
        <v>10</v>
      </c>
      <c r="D7" s="4"/>
      <c r="E7" s="6" t="s">
        <v>12</v>
      </c>
      <c r="F7" s="6" t="s">
        <v>15</v>
      </c>
      <c r="G7" s="4">
        <v>25</v>
      </c>
      <c r="H7" s="4">
        <v>999</v>
      </c>
      <c r="I7" s="7">
        <v>5.7767080000000002</v>
      </c>
      <c r="J7" s="8">
        <v>1E-3</v>
      </c>
      <c r="K7" s="7">
        <v>1.6069999999999999E-3</v>
      </c>
      <c r="L7" s="4"/>
    </row>
    <row r="8" spans="1:12">
      <c r="A8" s="4"/>
      <c r="B8" s="4" t="s">
        <v>10</v>
      </c>
      <c r="C8" s="7">
        <v>7.2578399999999998</v>
      </c>
      <c r="D8" s="4"/>
      <c r="E8" s="6" t="s">
        <v>12</v>
      </c>
      <c r="F8" s="6" t="s">
        <v>16</v>
      </c>
      <c r="G8" s="4">
        <v>29</v>
      </c>
      <c r="H8" s="4">
        <v>999</v>
      </c>
      <c r="I8" s="7">
        <v>14.485870999999999</v>
      </c>
      <c r="J8" s="8">
        <v>1E-3</v>
      </c>
      <c r="K8" s="7">
        <v>1.6069999999999999E-3</v>
      </c>
      <c r="L8" s="4"/>
    </row>
    <row r="9" spans="1:12">
      <c r="A9" s="4"/>
      <c r="B9" s="4" t="s">
        <v>3</v>
      </c>
      <c r="C9" s="27">
        <v>1E-3</v>
      </c>
      <c r="D9" s="4"/>
      <c r="E9" s="6" t="s">
        <v>12</v>
      </c>
      <c r="F9" s="6" t="s">
        <v>17</v>
      </c>
      <c r="G9" s="4">
        <v>18</v>
      </c>
      <c r="H9" s="4">
        <v>999</v>
      </c>
      <c r="I9" s="7">
        <v>6.5016559999999997</v>
      </c>
      <c r="J9" s="8">
        <v>2E-3</v>
      </c>
      <c r="K9" s="7">
        <v>2.7269999999999998E-3</v>
      </c>
      <c r="L9" s="4"/>
    </row>
    <row r="10" spans="1:12">
      <c r="A10" s="4"/>
      <c r="B10" s="4" t="s">
        <v>11</v>
      </c>
      <c r="C10" s="4">
        <v>999</v>
      </c>
      <c r="D10" s="4"/>
      <c r="E10" s="6" t="s">
        <v>12</v>
      </c>
      <c r="F10" s="6" t="s">
        <v>18</v>
      </c>
      <c r="G10" s="4">
        <v>17</v>
      </c>
      <c r="H10" s="4">
        <v>999</v>
      </c>
      <c r="I10" s="7">
        <v>9.3599499999999995</v>
      </c>
      <c r="J10" s="8">
        <v>1E-3</v>
      </c>
      <c r="K10" s="7">
        <v>1.6069999999999999E-3</v>
      </c>
      <c r="L10" s="4"/>
    </row>
    <row r="11" spans="1:12">
      <c r="A11" s="4"/>
      <c r="B11" s="4"/>
      <c r="C11" s="4"/>
      <c r="D11" s="4"/>
      <c r="E11" s="6" t="s">
        <v>12</v>
      </c>
      <c r="F11" s="6" t="s">
        <v>19</v>
      </c>
      <c r="G11" s="4">
        <v>23</v>
      </c>
      <c r="H11" s="4">
        <v>999</v>
      </c>
      <c r="I11" s="7">
        <v>7.9534840000000004</v>
      </c>
      <c r="J11" s="8">
        <v>1E-3</v>
      </c>
      <c r="K11" s="7">
        <v>1.6069999999999999E-3</v>
      </c>
      <c r="L11" s="4"/>
    </row>
    <row r="12" spans="1:12">
      <c r="A12" s="4"/>
      <c r="B12" s="4"/>
      <c r="C12" s="4"/>
      <c r="D12" s="4"/>
      <c r="E12" s="6" t="s">
        <v>12</v>
      </c>
      <c r="F12" s="6" t="s">
        <v>20</v>
      </c>
      <c r="G12" s="4">
        <v>26</v>
      </c>
      <c r="H12" s="4">
        <v>999</v>
      </c>
      <c r="I12" s="7">
        <v>9.3149800000000003</v>
      </c>
      <c r="J12" s="8">
        <v>1E-3</v>
      </c>
      <c r="K12" s="7">
        <v>1.6069999999999999E-3</v>
      </c>
      <c r="L12" s="4"/>
    </row>
    <row r="13" spans="1:12">
      <c r="A13" s="4"/>
      <c r="B13" s="4"/>
      <c r="C13" s="4"/>
      <c r="D13" s="4"/>
      <c r="E13" s="6" t="s">
        <v>12</v>
      </c>
      <c r="F13" s="6" t="s">
        <v>21</v>
      </c>
      <c r="G13" s="4">
        <v>32</v>
      </c>
      <c r="H13" s="4">
        <v>999</v>
      </c>
      <c r="I13" s="7">
        <v>8.9465420000000009</v>
      </c>
      <c r="J13" s="8">
        <v>1E-3</v>
      </c>
      <c r="K13" s="7">
        <v>1.6069999999999999E-3</v>
      </c>
      <c r="L13" s="4"/>
    </row>
    <row r="14" spans="1:12">
      <c r="A14" s="4"/>
      <c r="B14" s="4"/>
      <c r="C14" s="4"/>
      <c r="D14" s="4"/>
      <c r="E14" s="6" t="s">
        <v>13</v>
      </c>
      <c r="F14" s="6" t="s">
        <v>14</v>
      </c>
      <c r="G14" s="4">
        <v>30</v>
      </c>
      <c r="H14" s="4">
        <v>999</v>
      </c>
      <c r="I14" s="7">
        <v>6.9263079999999997</v>
      </c>
      <c r="J14" s="8">
        <v>1E-3</v>
      </c>
      <c r="K14" s="7">
        <v>1.6069999999999999E-3</v>
      </c>
      <c r="L14" s="4"/>
    </row>
    <row r="15" spans="1:12">
      <c r="A15" s="4"/>
      <c r="B15" s="4"/>
      <c r="C15" s="4"/>
      <c r="D15" s="4"/>
      <c r="E15" s="6" t="s">
        <v>13</v>
      </c>
      <c r="F15" s="6" t="s">
        <v>15</v>
      </c>
      <c r="G15" s="4">
        <v>26</v>
      </c>
      <c r="H15" s="4">
        <v>999</v>
      </c>
      <c r="I15" s="7">
        <v>3.0369820000000001</v>
      </c>
      <c r="J15" s="8">
        <v>2E-3</v>
      </c>
      <c r="K15" s="7">
        <v>2.7269999999999998E-3</v>
      </c>
      <c r="L15" s="4"/>
    </row>
    <row r="16" spans="1:12">
      <c r="A16" s="4"/>
      <c r="B16" s="4"/>
      <c r="C16" s="4"/>
      <c r="D16" s="4"/>
      <c r="E16" s="6" t="s">
        <v>13</v>
      </c>
      <c r="F16" s="6" t="s">
        <v>16</v>
      </c>
      <c r="G16" s="4">
        <v>30</v>
      </c>
      <c r="H16" s="4">
        <v>999</v>
      </c>
      <c r="I16" s="7">
        <v>13.103367</v>
      </c>
      <c r="J16" s="8">
        <v>1E-3</v>
      </c>
      <c r="K16" s="7">
        <v>1.6069999999999999E-3</v>
      </c>
      <c r="L16" s="4"/>
    </row>
    <row r="17" spans="1:12">
      <c r="A17" s="4"/>
      <c r="B17" s="4"/>
      <c r="C17" s="4"/>
      <c r="D17" s="4"/>
      <c r="E17" s="6" t="s">
        <v>13</v>
      </c>
      <c r="F17" s="6" t="s">
        <v>17</v>
      </c>
      <c r="G17" s="4">
        <v>19</v>
      </c>
      <c r="H17" s="4">
        <v>999</v>
      </c>
      <c r="I17" s="7">
        <v>6.9879629999999997</v>
      </c>
      <c r="J17" s="8">
        <v>1E-3</v>
      </c>
      <c r="K17" s="7">
        <v>1.6069999999999999E-3</v>
      </c>
      <c r="L17" s="4"/>
    </row>
    <row r="18" spans="1:12">
      <c r="A18" s="4"/>
      <c r="B18" s="4"/>
      <c r="C18" s="4"/>
      <c r="D18" s="4"/>
      <c r="E18" s="6" t="s">
        <v>13</v>
      </c>
      <c r="F18" s="6" t="s">
        <v>18</v>
      </c>
      <c r="G18" s="4">
        <v>18</v>
      </c>
      <c r="H18" s="4">
        <v>999</v>
      </c>
      <c r="I18" s="7">
        <v>7.706213</v>
      </c>
      <c r="J18" s="8">
        <v>2E-3</v>
      </c>
      <c r="K18" s="7">
        <v>2.7269999999999998E-3</v>
      </c>
      <c r="L18" s="4"/>
    </row>
    <row r="19" spans="1:12">
      <c r="A19" s="4"/>
      <c r="B19" s="4"/>
      <c r="C19" s="4"/>
      <c r="D19" s="4"/>
      <c r="E19" s="6" t="s">
        <v>13</v>
      </c>
      <c r="F19" s="6" t="s">
        <v>19</v>
      </c>
      <c r="G19" s="4">
        <v>24</v>
      </c>
      <c r="H19" s="4">
        <v>999</v>
      </c>
      <c r="I19" s="7">
        <v>7.7082240000000004</v>
      </c>
      <c r="J19" s="8">
        <v>1E-3</v>
      </c>
      <c r="K19" s="7">
        <v>1.6069999999999999E-3</v>
      </c>
      <c r="L19" s="4"/>
    </row>
    <row r="20" spans="1:12">
      <c r="A20" s="4"/>
      <c r="B20" s="4"/>
      <c r="C20" s="4"/>
      <c r="D20" s="4"/>
      <c r="E20" s="6" t="s">
        <v>13</v>
      </c>
      <c r="F20" s="6" t="s">
        <v>20</v>
      </c>
      <c r="G20" s="4">
        <v>27</v>
      </c>
      <c r="H20" s="4">
        <v>999</v>
      </c>
      <c r="I20" s="7">
        <v>8.6372990000000005</v>
      </c>
      <c r="J20" s="8">
        <v>1E-3</v>
      </c>
      <c r="K20" s="7">
        <v>1.6069999999999999E-3</v>
      </c>
      <c r="L20" s="4"/>
    </row>
    <row r="21" spans="1:12">
      <c r="A21" s="4"/>
      <c r="B21" s="4"/>
      <c r="C21" s="4"/>
      <c r="D21" s="4"/>
      <c r="E21" s="6" t="s">
        <v>13</v>
      </c>
      <c r="F21" s="6" t="s">
        <v>21</v>
      </c>
      <c r="G21" s="4">
        <v>33</v>
      </c>
      <c r="H21" s="4">
        <v>999</v>
      </c>
      <c r="I21" s="7">
        <v>9.5324469999999994</v>
      </c>
      <c r="J21" s="8">
        <v>1E-3</v>
      </c>
      <c r="K21" s="7">
        <v>1.6069999999999999E-3</v>
      </c>
      <c r="L21" s="4"/>
    </row>
    <row r="22" spans="1:12">
      <c r="A22" s="4"/>
      <c r="B22" s="4"/>
      <c r="C22" s="4"/>
      <c r="D22" s="4"/>
      <c r="E22" s="6" t="s">
        <v>14</v>
      </c>
      <c r="F22" s="6" t="s">
        <v>15</v>
      </c>
      <c r="G22" s="4">
        <v>26</v>
      </c>
      <c r="H22" s="4">
        <v>999</v>
      </c>
      <c r="I22" s="7">
        <v>7.0178330000000004</v>
      </c>
      <c r="J22" s="8">
        <v>1E-3</v>
      </c>
      <c r="K22" s="7">
        <v>1.6069999999999999E-3</v>
      </c>
      <c r="L22" s="4"/>
    </row>
    <row r="23" spans="1:12">
      <c r="A23" s="4"/>
      <c r="B23" s="4"/>
      <c r="C23" s="4"/>
      <c r="D23" s="4"/>
      <c r="E23" s="6" t="s">
        <v>14</v>
      </c>
      <c r="F23" s="6" t="s">
        <v>16</v>
      </c>
      <c r="G23" s="4">
        <v>30</v>
      </c>
      <c r="H23" s="4">
        <v>999</v>
      </c>
      <c r="I23" s="7">
        <v>1.7464310000000001</v>
      </c>
      <c r="J23" s="7">
        <v>5.2999999999999999E-2</v>
      </c>
      <c r="K23" s="7">
        <v>5.6786000000000003E-2</v>
      </c>
      <c r="L23" s="4"/>
    </row>
    <row r="24" spans="1:12">
      <c r="A24" s="4"/>
      <c r="B24" s="4"/>
      <c r="C24" s="4"/>
      <c r="D24" s="4"/>
      <c r="E24" s="6" t="s">
        <v>14</v>
      </c>
      <c r="F24" s="6" t="s">
        <v>17</v>
      </c>
      <c r="G24" s="4">
        <v>19</v>
      </c>
      <c r="H24" s="4">
        <v>999</v>
      </c>
      <c r="I24" s="7">
        <v>5.7977160000000003</v>
      </c>
      <c r="J24" s="8">
        <v>1E-3</v>
      </c>
      <c r="K24" s="7">
        <v>1.6069999999999999E-3</v>
      </c>
      <c r="L24" s="4"/>
    </row>
    <row r="25" spans="1:12">
      <c r="A25" s="4"/>
      <c r="B25" s="4"/>
      <c r="C25" s="4"/>
      <c r="D25" s="4"/>
      <c r="E25" s="6" t="s">
        <v>14</v>
      </c>
      <c r="F25" s="6" t="s">
        <v>18</v>
      </c>
      <c r="G25" s="4">
        <v>18</v>
      </c>
      <c r="H25" s="4">
        <v>999</v>
      </c>
      <c r="I25" s="7">
        <v>5.0489620000000004</v>
      </c>
      <c r="J25" s="8">
        <v>3.0000000000000001E-3</v>
      </c>
      <c r="K25" s="7">
        <v>3.7499999999999999E-3</v>
      </c>
      <c r="L25" s="4"/>
    </row>
    <row r="26" spans="1:12">
      <c r="A26" s="4"/>
      <c r="B26" s="4"/>
      <c r="C26" s="4"/>
      <c r="D26" s="4"/>
      <c r="E26" s="6" t="s">
        <v>14</v>
      </c>
      <c r="F26" s="6" t="s">
        <v>19</v>
      </c>
      <c r="G26" s="4">
        <v>24</v>
      </c>
      <c r="H26" s="4">
        <v>999</v>
      </c>
      <c r="I26" s="7">
        <v>5.5371560000000004</v>
      </c>
      <c r="J26" s="8">
        <v>1E-3</v>
      </c>
      <c r="K26" s="7">
        <v>1.6069999999999999E-3</v>
      </c>
      <c r="L26" s="4"/>
    </row>
    <row r="27" spans="1:12">
      <c r="A27" s="4"/>
      <c r="B27" s="4"/>
      <c r="C27" s="4"/>
      <c r="D27" s="4"/>
      <c r="E27" s="6" t="s">
        <v>14</v>
      </c>
      <c r="F27" s="6" t="s">
        <v>20</v>
      </c>
      <c r="G27" s="4">
        <v>27</v>
      </c>
      <c r="H27" s="4">
        <v>999</v>
      </c>
      <c r="I27" s="7">
        <v>5.644895</v>
      </c>
      <c r="J27" s="8">
        <v>1E-3</v>
      </c>
      <c r="K27" s="7">
        <v>1.6069999999999999E-3</v>
      </c>
      <c r="L27" s="4"/>
    </row>
    <row r="28" spans="1:12">
      <c r="A28" s="4"/>
      <c r="B28" s="4"/>
      <c r="C28" s="4"/>
      <c r="D28" s="4"/>
      <c r="E28" s="6" t="s">
        <v>14</v>
      </c>
      <c r="F28" s="6" t="s">
        <v>21</v>
      </c>
      <c r="G28" s="4">
        <v>33</v>
      </c>
      <c r="H28" s="4">
        <v>999</v>
      </c>
      <c r="I28" s="7">
        <v>6.4714099999999997</v>
      </c>
      <c r="J28" s="8">
        <v>1E-3</v>
      </c>
      <c r="K28" s="7">
        <v>1.6069999999999999E-3</v>
      </c>
      <c r="L28" s="4"/>
    </row>
    <row r="29" spans="1:12">
      <c r="A29" s="4"/>
      <c r="B29" s="4"/>
      <c r="C29" s="4"/>
      <c r="D29" s="4"/>
      <c r="E29" s="6" t="s">
        <v>15</v>
      </c>
      <c r="F29" s="6" t="s">
        <v>16</v>
      </c>
      <c r="G29" s="4">
        <v>26</v>
      </c>
      <c r="H29" s="4">
        <v>999</v>
      </c>
      <c r="I29" s="7">
        <v>14.766676</v>
      </c>
      <c r="J29" s="8">
        <v>1E-3</v>
      </c>
      <c r="K29" s="7">
        <v>1.6069999999999999E-3</v>
      </c>
      <c r="L29" s="4"/>
    </row>
    <row r="30" spans="1:12">
      <c r="A30" s="4"/>
      <c r="B30" s="4"/>
      <c r="C30" s="4"/>
      <c r="D30" s="4"/>
      <c r="E30" s="6" t="s">
        <v>15</v>
      </c>
      <c r="F30" s="6" t="s">
        <v>17</v>
      </c>
      <c r="G30" s="4">
        <v>15</v>
      </c>
      <c r="H30" s="4">
        <v>999</v>
      </c>
      <c r="I30" s="7">
        <v>10.615786999999999</v>
      </c>
      <c r="J30" s="8">
        <v>1E-3</v>
      </c>
      <c r="K30" s="7">
        <v>1.6069999999999999E-3</v>
      </c>
      <c r="L30" s="4"/>
    </row>
    <row r="31" spans="1:12">
      <c r="A31" s="4"/>
      <c r="B31" s="4"/>
      <c r="C31" s="4"/>
      <c r="D31" s="4"/>
      <c r="E31" s="6" t="s">
        <v>15</v>
      </c>
      <c r="F31" s="6" t="s">
        <v>18</v>
      </c>
      <c r="G31" s="4">
        <v>14</v>
      </c>
      <c r="H31" s="4">
        <v>999</v>
      </c>
      <c r="I31" s="7">
        <v>10.553466999999999</v>
      </c>
      <c r="J31" s="8">
        <v>2E-3</v>
      </c>
      <c r="K31" s="7">
        <v>2.7269999999999998E-3</v>
      </c>
      <c r="L31" s="4"/>
    </row>
    <row r="32" spans="1:12">
      <c r="A32" s="4"/>
      <c r="B32" s="4"/>
      <c r="C32" s="4"/>
      <c r="D32" s="4"/>
      <c r="E32" s="6" t="s">
        <v>15</v>
      </c>
      <c r="F32" s="6" t="s">
        <v>19</v>
      </c>
      <c r="G32" s="4">
        <v>20</v>
      </c>
      <c r="H32" s="4">
        <v>999</v>
      </c>
      <c r="I32" s="7">
        <v>10.67047</v>
      </c>
      <c r="J32" s="8">
        <v>1E-3</v>
      </c>
      <c r="K32" s="7">
        <v>1.6069999999999999E-3</v>
      </c>
      <c r="L32" s="4"/>
    </row>
    <row r="33" spans="1:12">
      <c r="A33" s="4"/>
      <c r="B33" s="4"/>
      <c r="C33" s="4"/>
      <c r="D33" s="4"/>
      <c r="E33" s="6" t="s">
        <v>15</v>
      </c>
      <c r="F33" s="6" t="s">
        <v>20</v>
      </c>
      <c r="G33" s="4">
        <v>23</v>
      </c>
      <c r="H33" s="4">
        <v>999</v>
      </c>
      <c r="I33" s="7">
        <v>10.193706000000001</v>
      </c>
      <c r="J33" s="8">
        <v>1E-3</v>
      </c>
      <c r="K33" s="7">
        <v>1.6069999999999999E-3</v>
      </c>
      <c r="L33" s="4"/>
    </row>
    <row r="34" spans="1:12">
      <c r="A34" s="4"/>
      <c r="B34" s="4"/>
      <c r="C34" s="4"/>
      <c r="D34" s="4"/>
      <c r="E34" s="6" t="s">
        <v>15</v>
      </c>
      <c r="F34" s="6" t="s">
        <v>21</v>
      </c>
      <c r="G34" s="4">
        <v>29</v>
      </c>
      <c r="H34" s="4">
        <v>999</v>
      </c>
      <c r="I34" s="7">
        <v>11.237391000000001</v>
      </c>
      <c r="J34" s="8">
        <v>1E-3</v>
      </c>
      <c r="K34" s="7">
        <v>1.6069999999999999E-3</v>
      </c>
      <c r="L34" s="4"/>
    </row>
    <row r="35" spans="1:12">
      <c r="A35" s="4"/>
      <c r="B35" s="4"/>
      <c r="C35" s="4"/>
      <c r="D35" s="4"/>
      <c r="E35" s="6" t="s">
        <v>16</v>
      </c>
      <c r="F35" s="6" t="s">
        <v>17</v>
      </c>
      <c r="G35" s="4">
        <v>19</v>
      </c>
      <c r="H35" s="4">
        <v>999</v>
      </c>
      <c r="I35" s="7">
        <v>8.1418359999999996</v>
      </c>
      <c r="J35" s="8">
        <v>1E-3</v>
      </c>
      <c r="K35" s="7">
        <v>1.6069999999999999E-3</v>
      </c>
      <c r="L35" s="4"/>
    </row>
    <row r="36" spans="1:12">
      <c r="A36" s="4"/>
      <c r="B36" s="4"/>
      <c r="C36" s="4"/>
      <c r="D36" s="4"/>
      <c r="E36" s="6" t="s">
        <v>16</v>
      </c>
      <c r="F36" s="6" t="s">
        <v>18</v>
      </c>
      <c r="G36" s="4">
        <v>18</v>
      </c>
      <c r="H36" s="4">
        <v>999</v>
      </c>
      <c r="I36" s="7">
        <v>6.2652429999999999</v>
      </c>
      <c r="J36" s="8">
        <v>3.0000000000000001E-3</v>
      </c>
      <c r="K36" s="7">
        <v>3.7499999999999999E-3</v>
      </c>
      <c r="L36" s="4"/>
    </row>
    <row r="37" spans="1:12">
      <c r="A37" s="4"/>
      <c r="B37" s="4"/>
      <c r="C37" s="4"/>
      <c r="D37" s="4"/>
      <c r="E37" s="6" t="s">
        <v>16</v>
      </c>
      <c r="F37" s="6" t="s">
        <v>19</v>
      </c>
      <c r="G37" s="4">
        <v>24</v>
      </c>
      <c r="H37" s="4">
        <v>999</v>
      </c>
      <c r="I37" s="7">
        <v>7.3934139999999999</v>
      </c>
      <c r="J37" s="8">
        <v>1E-3</v>
      </c>
      <c r="K37" s="7">
        <v>1.6069999999999999E-3</v>
      </c>
      <c r="L37" s="4"/>
    </row>
    <row r="38" spans="1:12">
      <c r="A38" s="4"/>
      <c r="B38" s="4"/>
      <c r="C38" s="4"/>
      <c r="D38" s="4"/>
      <c r="E38" s="6" t="s">
        <v>16</v>
      </c>
      <c r="F38" s="6" t="s">
        <v>20</v>
      </c>
      <c r="G38" s="4">
        <v>27</v>
      </c>
      <c r="H38" s="4">
        <v>999</v>
      </c>
      <c r="I38" s="7">
        <v>8.0339480000000005</v>
      </c>
      <c r="J38" s="8">
        <v>1E-3</v>
      </c>
      <c r="K38" s="7">
        <v>1.6069999999999999E-3</v>
      </c>
      <c r="L38" s="4"/>
    </row>
    <row r="39" spans="1:12">
      <c r="A39" s="4"/>
      <c r="B39" s="4"/>
      <c r="C39" s="4"/>
      <c r="D39" s="4"/>
      <c r="E39" s="6" t="s">
        <v>16</v>
      </c>
      <c r="F39" s="6" t="s">
        <v>21</v>
      </c>
      <c r="G39" s="4">
        <v>33</v>
      </c>
      <c r="H39" s="4">
        <v>999</v>
      </c>
      <c r="I39" s="7">
        <v>8.5734329999999996</v>
      </c>
      <c r="J39" s="8">
        <v>1E-3</v>
      </c>
      <c r="K39" s="7">
        <v>1.6069999999999999E-3</v>
      </c>
      <c r="L39" s="4"/>
    </row>
    <row r="40" spans="1:12">
      <c r="A40" s="4"/>
      <c r="B40" s="4"/>
      <c r="C40" s="4"/>
      <c r="D40" s="4"/>
      <c r="E40" s="6" t="s">
        <v>17</v>
      </c>
      <c r="F40" s="6" t="s">
        <v>18</v>
      </c>
      <c r="G40" s="4">
        <v>7</v>
      </c>
      <c r="H40" s="4">
        <v>999</v>
      </c>
      <c r="I40" s="7">
        <v>22.289178</v>
      </c>
      <c r="J40" s="8">
        <v>2.8000000000000001E-2</v>
      </c>
      <c r="K40" s="7">
        <v>3.0731999999999999E-2</v>
      </c>
      <c r="L40" s="4"/>
    </row>
    <row r="41" spans="1:12">
      <c r="A41" s="4"/>
      <c r="B41" s="4"/>
      <c r="C41" s="4"/>
      <c r="D41" s="4"/>
      <c r="E41" s="6" t="s">
        <v>17</v>
      </c>
      <c r="F41" s="6" t="s">
        <v>19</v>
      </c>
      <c r="G41" s="4">
        <v>13</v>
      </c>
      <c r="H41" s="4">
        <v>999</v>
      </c>
      <c r="I41" s="7">
        <v>7.2967009999999997</v>
      </c>
      <c r="J41" s="8">
        <v>4.0000000000000001E-3</v>
      </c>
      <c r="K41" s="7">
        <v>4.7369999999999999E-3</v>
      </c>
      <c r="L41" s="4"/>
    </row>
    <row r="42" spans="1:12">
      <c r="A42" s="4"/>
      <c r="B42" s="4"/>
      <c r="C42" s="4"/>
      <c r="D42" s="4"/>
      <c r="E42" s="6" t="s">
        <v>17</v>
      </c>
      <c r="F42" s="6" t="s">
        <v>20</v>
      </c>
      <c r="G42" s="4">
        <v>16</v>
      </c>
      <c r="H42" s="4">
        <v>999</v>
      </c>
      <c r="I42" s="7">
        <v>7.5274710000000002</v>
      </c>
      <c r="J42" s="8">
        <v>1E-3</v>
      </c>
      <c r="K42" s="7">
        <v>1.6069999999999999E-3</v>
      </c>
      <c r="L42" s="4"/>
    </row>
    <row r="43" spans="1:12">
      <c r="A43" s="4"/>
      <c r="B43" s="4"/>
      <c r="C43" s="4"/>
      <c r="D43" s="4"/>
      <c r="E43" s="6" t="s">
        <v>17</v>
      </c>
      <c r="F43" s="6" t="s">
        <v>21</v>
      </c>
      <c r="G43" s="4">
        <v>22</v>
      </c>
      <c r="H43" s="4">
        <v>999</v>
      </c>
      <c r="I43" s="7">
        <v>5.8634079999999997</v>
      </c>
      <c r="J43" s="8">
        <v>2E-3</v>
      </c>
      <c r="K43" s="7">
        <v>2.7269999999999998E-3</v>
      </c>
      <c r="L43" s="4"/>
    </row>
    <row r="44" spans="1:12">
      <c r="A44" s="4"/>
      <c r="B44" s="4"/>
      <c r="C44" s="4"/>
      <c r="D44" s="4"/>
      <c r="E44" s="6" t="s">
        <v>18</v>
      </c>
      <c r="F44" s="6" t="s">
        <v>19</v>
      </c>
      <c r="G44" s="4">
        <v>12</v>
      </c>
      <c r="H44" s="4">
        <v>999</v>
      </c>
      <c r="I44" s="7">
        <v>6.3407640000000001</v>
      </c>
      <c r="J44" s="8">
        <v>5.0000000000000001E-3</v>
      </c>
      <c r="K44" s="7">
        <v>5.7689999999999998E-3</v>
      </c>
      <c r="L44" s="4"/>
    </row>
    <row r="45" spans="1:12">
      <c r="A45" s="4"/>
      <c r="B45" s="4"/>
      <c r="C45" s="4"/>
      <c r="D45" s="4"/>
      <c r="E45" s="6" t="s">
        <v>18</v>
      </c>
      <c r="F45" s="6" t="s">
        <v>20</v>
      </c>
      <c r="G45" s="4">
        <v>15</v>
      </c>
      <c r="H45" s="4">
        <v>999</v>
      </c>
      <c r="I45" s="7">
        <v>6.387416</v>
      </c>
      <c r="J45" s="8">
        <v>4.0000000000000001E-3</v>
      </c>
      <c r="K45" s="7">
        <v>4.7369999999999999E-3</v>
      </c>
      <c r="L45" s="4"/>
    </row>
    <row r="46" spans="1:12">
      <c r="A46" s="4"/>
      <c r="B46" s="4"/>
      <c r="C46" s="4"/>
      <c r="D46" s="4"/>
      <c r="E46" s="6" t="s">
        <v>18</v>
      </c>
      <c r="F46" s="6" t="s">
        <v>21</v>
      </c>
      <c r="G46" s="4">
        <v>21</v>
      </c>
      <c r="H46" s="4">
        <v>999</v>
      </c>
      <c r="I46" s="7">
        <v>6.1100430000000001</v>
      </c>
      <c r="J46" s="8">
        <v>3.0000000000000001E-3</v>
      </c>
      <c r="K46" s="7">
        <v>3.7499999999999999E-3</v>
      </c>
      <c r="L46" s="4"/>
    </row>
    <row r="47" spans="1:12">
      <c r="A47" s="4"/>
      <c r="B47" s="4"/>
      <c r="C47" s="4"/>
      <c r="D47" s="4"/>
      <c r="E47" s="6" t="s">
        <v>19</v>
      </c>
      <c r="F47" s="6" t="s">
        <v>20</v>
      </c>
      <c r="G47" s="4">
        <v>21</v>
      </c>
      <c r="H47" s="4">
        <v>999</v>
      </c>
      <c r="I47" s="7">
        <v>1.0209539999999999</v>
      </c>
      <c r="J47" s="7">
        <v>0.35</v>
      </c>
      <c r="K47" s="7">
        <v>0.35</v>
      </c>
      <c r="L47" s="4"/>
    </row>
    <row r="48" spans="1:12">
      <c r="A48" s="4"/>
      <c r="B48" s="4"/>
      <c r="C48" s="4"/>
      <c r="D48" s="4"/>
      <c r="E48" s="6" t="s">
        <v>19</v>
      </c>
      <c r="F48" s="6" t="s">
        <v>21</v>
      </c>
      <c r="G48" s="4">
        <v>27</v>
      </c>
      <c r="H48" s="4">
        <v>999</v>
      </c>
      <c r="I48" s="7">
        <v>1.10005</v>
      </c>
      <c r="J48" s="7">
        <v>0.31</v>
      </c>
      <c r="K48" s="7">
        <v>0.31704500000000002</v>
      </c>
      <c r="L48" s="4"/>
    </row>
    <row r="49" spans="1:12">
      <c r="A49" s="4"/>
      <c r="B49" s="4"/>
      <c r="C49" s="4"/>
      <c r="D49" s="4"/>
      <c r="E49" s="6" t="s">
        <v>20</v>
      </c>
      <c r="F49" s="6" t="s">
        <v>21</v>
      </c>
      <c r="G49" s="4">
        <v>30</v>
      </c>
      <c r="H49" s="4">
        <v>999</v>
      </c>
      <c r="I49" s="7">
        <v>1.1527240000000001</v>
      </c>
      <c r="J49" s="7">
        <v>0.3</v>
      </c>
      <c r="K49" s="7">
        <v>0.31395299999999998</v>
      </c>
      <c r="L49" s="4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 t="s">
        <v>137</v>
      </c>
      <c r="C53" s="29" t="s">
        <v>138</v>
      </c>
      <c r="D53" s="4"/>
      <c r="E53" s="27" t="s">
        <v>5</v>
      </c>
      <c r="F53" s="27" t="s">
        <v>6</v>
      </c>
      <c r="G53" s="27" t="s">
        <v>0</v>
      </c>
      <c r="H53" s="27" t="s">
        <v>1</v>
      </c>
      <c r="I53" s="27" t="s">
        <v>139</v>
      </c>
      <c r="J53" s="27" t="s">
        <v>3</v>
      </c>
      <c r="K53" s="27" t="s">
        <v>4</v>
      </c>
      <c r="L53" s="4"/>
    </row>
    <row r="54" spans="1:12">
      <c r="A54" s="4"/>
      <c r="B54" s="4" t="s">
        <v>7</v>
      </c>
      <c r="C54" s="4" t="s">
        <v>139</v>
      </c>
      <c r="D54" s="4"/>
      <c r="E54" s="6" t="s">
        <v>12</v>
      </c>
      <c r="F54" s="6" t="s">
        <v>13</v>
      </c>
      <c r="G54" s="4">
        <v>29</v>
      </c>
      <c r="H54" s="4">
        <v>999</v>
      </c>
      <c r="I54" s="33">
        <v>6.4956110000000002</v>
      </c>
      <c r="J54" s="34">
        <v>6.0000000000000001E-3</v>
      </c>
      <c r="K54" s="33">
        <v>0.03</v>
      </c>
      <c r="L54" s="4"/>
    </row>
    <row r="55" spans="1:12">
      <c r="A55" s="4"/>
      <c r="B55" s="4" t="s">
        <v>8</v>
      </c>
      <c r="C55" s="4">
        <v>116</v>
      </c>
      <c r="D55" s="4"/>
      <c r="E55" s="6" t="s">
        <v>12</v>
      </c>
      <c r="F55" s="6" t="s">
        <v>14</v>
      </c>
      <c r="G55" s="4">
        <v>29</v>
      </c>
      <c r="H55" s="4">
        <v>999</v>
      </c>
      <c r="I55" s="33">
        <v>12.482488999999999</v>
      </c>
      <c r="J55" s="34">
        <v>1E-3</v>
      </c>
      <c r="K55" s="33">
        <v>8.9999999999999993E-3</v>
      </c>
      <c r="L55" s="4"/>
    </row>
    <row r="56" spans="1:12">
      <c r="A56" s="4"/>
      <c r="B56" s="4" t="s">
        <v>9</v>
      </c>
      <c r="C56" s="4">
        <v>10</v>
      </c>
      <c r="D56" s="4"/>
      <c r="E56" s="6" t="s">
        <v>12</v>
      </c>
      <c r="F56" s="6" t="s">
        <v>15</v>
      </c>
      <c r="G56" s="4">
        <v>25</v>
      </c>
      <c r="H56" s="4">
        <v>999</v>
      </c>
      <c r="I56" s="33">
        <v>0.81634700000000004</v>
      </c>
      <c r="J56" s="33">
        <v>0.33800000000000002</v>
      </c>
      <c r="K56" s="33">
        <v>0.46090900000000001</v>
      </c>
      <c r="L56" s="4"/>
    </row>
    <row r="57" spans="1:12">
      <c r="A57" s="4"/>
      <c r="B57" s="4" t="s">
        <v>10</v>
      </c>
      <c r="C57" s="4">
        <v>5.4275599999999997</v>
      </c>
      <c r="D57" s="4"/>
      <c r="E57" s="6" t="s">
        <v>12</v>
      </c>
      <c r="F57" s="6" t="s">
        <v>16</v>
      </c>
      <c r="G57" s="4">
        <v>29</v>
      </c>
      <c r="H57" s="4">
        <v>999</v>
      </c>
      <c r="I57" s="33">
        <v>3.4024079999999999</v>
      </c>
      <c r="J57" s="34">
        <v>4.8000000000000001E-2</v>
      </c>
      <c r="K57" s="33">
        <v>0.102857</v>
      </c>
      <c r="L57" s="4"/>
    </row>
    <row r="58" spans="1:12">
      <c r="A58" s="4"/>
      <c r="B58" s="4" t="s">
        <v>3</v>
      </c>
      <c r="C58" s="27">
        <v>1E-3</v>
      </c>
      <c r="D58" s="4"/>
      <c r="E58" s="6" t="s">
        <v>12</v>
      </c>
      <c r="F58" s="6" t="s">
        <v>17</v>
      </c>
      <c r="G58" s="4">
        <v>18</v>
      </c>
      <c r="H58" s="4">
        <v>999</v>
      </c>
      <c r="I58" s="33">
        <v>44.988751000000001</v>
      </c>
      <c r="J58" s="34">
        <v>1E-3</v>
      </c>
      <c r="K58" s="33">
        <v>8.9999999999999993E-3</v>
      </c>
      <c r="L58" s="4"/>
    </row>
    <row r="59" spans="1:12">
      <c r="A59" s="4"/>
      <c r="B59" s="4" t="s">
        <v>11</v>
      </c>
      <c r="C59" s="4">
        <v>999</v>
      </c>
      <c r="D59" s="4"/>
      <c r="E59" s="6" t="s">
        <v>12</v>
      </c>
      <c r="F59" s="6" t="s">
        <v>18</v>
      </c>
      <c r="G59" s="4">
        <v>17</v>
      </c>
      <c r="H59" s="4">
        <v>999</v>
      </c>
      <c r="I59" s="33">
        <v>7.91188</v>
      </c>
      <c r="J59" s="34">
        <v>7.0000000000000001E-3</v>
      </c>
      <c r="K59" s="33">
        <v>3.15E-2</v>
      </c>
      <c r="L59" s="4"/>
    </row>
    <row r="60" spans="1:12">
      <c r="A60" s="4"/>
      <c r="B60" s="4"/>
      <c r="C60" s="4"/>
      <c r="D60" s="4"/>
      <c r="E60" s="6" t="s">
        <v>12</v>
      </c>
      <c r="F60" s="6" t="s">
        <v>19</v>
      </c>
      <c r="G60" s="4">
        <v>23</v>
      </c>
      <c r="H60" s="4">
        <v>999</v>
      </c>
      <c r="I60" s="33">
        <v>0.34685300000000002</v>
      </c>
      <c r="J60" s="33">
        <v>0.54500000000000004</v>
      </c>
      <c r="K60" s="33">
        <v>0.59817100000000001</v>
      </c>
      <c r="L60" s="4"/>
    </row>
    <row r="61" spans="1:12">
      <c r="A61" s="4"/>
      <c r="B61" s="4"/>
      <c r="C61" s="4"/>
      <c r="D61" s="4"/>
      <c r="E61" s="6" t="s">
        <v>12</v>
      </c>
      <c r="F61" s="6" t="s">
        <v>20</v>
      </c>
      <c r="G61" s="4">
        <v>26</v>
      </c>
      <c r="H61" s="4">
        <v>999</v>
      </c>
      <c r="I61" s="33">
        <v>1.638171</v>
      </c>
      <c r="J61" s="33">
        <v>0.191</v>
      </c>
      <c r="K61" s="33">
        <v>0.31833299999999998</v>
      </c>
      <c r="L61" s="4"/>
    </row>
    <row r="62" spans="1:12">
      <c r="A62" s="4"/>
      <c r="B62" s="4"/>
      <c r="C62" s="4"/>
      <c r="D62" s="4"/>
      <c r="E62" s="6" t="s">
        <v>12</v>
      </c>
      <c r="F62" s="6" t="s">
        <v>21</v>
      </c>
      <c r="G62" s="4">
        <v>32</v>
      </c>
      <c r="H62" s="4">
        <v>999</v>
      </c>
      <c r="I62" s="33">
        <v>0.42091000000000001</v>
      </c>
      <c r="J62" s="33">
        <v>0.53800000000000003</v>
      </c>
      <c r="K62" s="33">
        <v>0.59817100000000001</v>
      </c>
      <c r="L62" s="4"/>
    </row>
    <row r="63" spans="1:12">
      <c r="A63" s="4"/>
      <c r="B63" s="4"/>
      <c r="C63" s="4"/>
      <c r="D63" s="4"/>
      <c r="E63" s="6" t="s">
        <v>13</v>
      </c>
      <c r="F63" s="6" t="s">
        <v>14</v>
      </c>
      <c r="G63" s="4">
        <v>30</v>
      </c>
      <c r="H63" s="4">
        <v>999</v>
      </c>
      <c r="I63" s="33">
        <v>2.90137</v>
      </c>
      <c r="J63" s="33">
        <v>6.6000000000000003E-2</v>
      </c>
      <c r="K63" s="33">
        <v>0.126</v>
      </c>
      <c r="L63" s="4"/>
    </row>
    <row r="64" spans="1:12">
      <c r="A64" s="4"/>
      <c r="B64" s="4"/>
      <c r="C64" s="4"/>
      <c r="D64" s="4"/>
      <c r="E64" s="6" t="s">
        <v>13</v>
      </c>
      <c r="F64" s="6" t="s">
        <v>15</v>
      </c>
      <c r="G64" s="4">
        <v>26</v>
      </c>
      <c r="H64" s="4">
        <v>999</v>
      </c>
      <c r="I64" s="33">
        <v>1.3781460000000001</v>
      </c>
      <c r="J64" s="33">
        <v>0.23</v>
      </c>
      <c r="K64" s="33">
        <v>0.33532299999999998</v>
      </c>
      <c r="L64" s="4"/>
    </row>
    <row r="65" spans="1:12">
      <c r="A65" s="4"/>
      <c r="B65" s="4"/>
      <c r="C65" s="4"/>
      <c r="D65" s="4"/>
      <c r="E65" s="6" t="s">
        <v>13</v>
      </c>
      <c r="F65" s="6" t="s">
        <v>16</v>
      </c>
      <c r="G65" s="4">
        <v>30</v>
      </c>
      <c r="H65" s="4">
        <v>999</v>
      </c>
      <c r="I65" s="33">
        <v>0.30558299999999999</v>
      </c>
      <c r="J65" s="33">
        <v>0.54400000000000004</v>
      </c>
      <c r="K65" s="33">
        <v>0.59817100000000001</v>
      </c>
      <c r="L65" s="4"/>
    </row>
    <row r="66" spans="1:12">
      <c r="A66" s="4"/>
      <c r="B66" s="4"/>
      <c r="C66" s="4"/>
      <c r="D66" s="4"/>
      <c r="E66" s="6" t="s">
        <v>13</v>
      </c>
      <c r="F66" s="6" t="s">
        <v>17</v>
      </c>
      <c r="G66" s="4">
        <v>19</v>
      </c>
      <c r="H66" s="4">
        <v>999</v>
      </c>
      <c r="I66" s="33">
        <v>73.399544000000006</v>
      </c>
      <c r="J66" s="34">
        <v>1E-3</v>
      </c>
      <c r="K66" s="33">
        <v>8.9999999999999993E-3</v>
      </c>
      <c r="L66" s="4"/>
    </row>
    <row r="67" spans="1:12">
      <c r="A67" s="4"/>
      <c r="B67" s="4"/>
      <c r="C67" s="4"/>
      <c r="D67" s="4"/>
      <c r="E67" s="6" t="s">
        <v>13</v>
      </c>
      <c r="F67" s="6" t="s">
        <v>18</v>
      </c>
      <c r="G67" s="4">
        <v>18</v>
      </c>
      <c r="H67" s="4">
        <v>999</v>
      </c>
      <c r="I67" s="33">
        <v>19.334827000000001</v>
      </c>
      <c r="J67" s="34">
        <v>2E-3</v>
      </c>
      <c r="K67" s="33">
        <v>1.4999999999999999E-2</v>
      </c>
      <c r="L67" s="4"/>
    </row>
    <row r="68" spans="1:12">
      <c r="A68" s="4"/>
      <c r="B68" s="4"/>
      <c r="C68" s="4"/>
      <c r="D68" s="4"/>
      <c r="E68" s="6" t="s">
        <v>13</v>
      </c>
      <c r="F68" s="6" t="s">
        <v>19</v>
      </c>
      <c r="G68" s="4">
        <v>24</v>
      </c>
      <c r="H68" s="4">
        <v>999</v>
      </c>
      <c r="I68" s="33">
        <v>3.2925580000000001</v>
      </c>
      <c r="J68" s="33">
        <v>7.0000000000000007E-2</v>
      </c>
      <c r="K68" s="33">
        <v>0.126</v>
      </c>
      <c r="L68" s="4"/>
    </row>
    <row r="69" spans="1:12">
      <c r="A69" s="4"/>
      <c r="B69" s="4"/>
      <c r="C69" s="4"/>
      <c r="D69" s="4"/>
      <c r="E69" s="6" t="s">
        <v>13</v>
      </c>
      <c r="F69" s="6" t="s">
        <v>20</v>
      </c>
      <c r="G69" s="4">
        <v>27</v>
      </c>
      <c r="H69" s="4">
        <v>999</v>
      </c>
      <c r="I69" s="33">
        <v>1.223322</v>
      </c>
      <c r="J69" s="33">
        <v>0.23100000000000001</v>
      </c>
      <c r="K69" s="33">
        <v>0.33532299999999998</v>
      </c>
      <c r="L69" s="4"/>
    </row>
    <row r="70" spans="1:12">
      <c r="A70" s="4"/>
      <c r="B70" s="4"/>
      <c r="C70" s="4"/>
      <c r="D70" s="4"/>
      <c r="E70" s="6" t="s">
        <v>13</v>
      </c>
      <c r="F70" s="6" t="s">
        <v>21</v>
      </c>
      <c r="G70" s="4">
        <v>33</v>
      </c>
      <c r="H70" s="4">
        <v>999</v>
      </c>
      <c r="I70" s="33">
        <v>0.52958499999999997</v>
      </c>
      <c r="J70" s="33">
        <v>0.49399999999999999</v>
      </c>
      <c r="K70" s="33">
        <v>0.59817100000000001</v>
      </c>
      <c r="L70" s="4"/>
    </row>
    <row r="71" spans="1:12">
      <c r="A71" s="4"/>
      <c r="B71" s="4"/>
      <c r="C71" s="4"/>
      <c r="D71" s="4"/>
      <c r="E71" s="6" t="s">
        <v>14</v>
      </c>
      <c r="F71" s="6" t="s">
        <v>15</v>
      </c>
      <c r="G71" s="4">
        <v>26</v>
      </c>
      <c r="H71" s="4">
        <v>999</v>
      </c>
      <c r="I71" s="33">
        <v>5.3082539999999998</v>
      </c>
      <c r="J71" s="34">
        <v>1.7000000000000001E-2</v>
      </c>
      <c r="K71" s="33">
        <v>5.0999999999999997E-2</v>
      </c>
      <c r="L71" s="4"/>
    </row>
    <row r="72" spans="1:12">
      <c r="A72" s="4"/>
      <c r="B72" s="4"/>
      <c r="C72" s="4"/>
      <c r="D72" s="4"/>
      <c r="E72" s="6" t="s">
        <v>14</v>
      </c>
      <c r="F72" s="6" t="s">
        <v>16</v>
      </c>
      <c r="G72" s="4">
        <v>30</v>
      </c>
      <c r="H72" s="4">
        <v>999</v>
      </c>
      <c r="I72" s="33">
        <v>4.2697060000000002</v>
      </c>
      <c r="J72" s="33">
        <v>6.3E-2</v>
      </c>
      <c r="K72" s="33">
        <v>0.126</v>
      </c>
      <c r="L72" s="4"/>
    </row>
    <row r="73" spans="1:12">
      <c r="A73" s="4"/>
      <c r="B73" s="4"/>
      <c r="C73" s="4"/>
      <c r="D73" s="4"/>
      <c r="E73" s="6" t="s">
        <v>14</v>
      </c>
      <c r="F73" s="6" t="s">
        <v>17</v>
      </c>
      <c r="G73" s="4">
        <v>19</v>
      </c>
      <c r="H73" s="4">
        <v>999</v>
      </c>
      <c r="I73" s="33">
        <v>43.442461999999999</v>
      </c>
      <c r="J73" s="34">
        <v>1E-3</v>
      </c>
      <c r="K73" s="33">
        <v>8.9999999999999993E-3</v>
      </c>
      <c r="L73" s="4"/>
    </row>
    <row r="74" spans="1:12">
      <c r="A74" s="4"/>
      <c r="B74" s="4"/>
      <c r="C74" s="4"/>
      <c r="D74" s="4"/>
      <c r="E74" s="6" t="s">
        <v>14</v>
      </c>
      <c r="F74" s="6" t="s">
        <v>18</v>
      </c>
      <c r="G74" s="4">
        <v>18</v>
      </c>
      <c r="H74" s="4">
        <v>999</v>
      </c>
      <c r="I74" s="33">
        <v>13.099389</v>
      </c>
      <c r="J74" s="34">
        <v>2.5999999999999999E-2</v>
      </c>
      <c r="K74" s="33">
        <v>6.8683999999999995E-2</v>
      </c>
      <c r="L74" s="4"/>
    </row>
    <row r="75" spans="1:12">
      <c r="A75" s="4"/>
      <c r="B75" s="4"/>
      <c r="C75" s="4"/>
      <c r="D75" s="4"/>
      <c r="E75" s="6" t="s">
        <v>14</v>
      </c>
      <c r="F75" s="6" t="s">
        <v>19</v>
      </c>
      <c r="G75" s="4">
        <v>24</v>
      </c>
      <c r="H75" s="4">
        <v>999</v>
      </c>
      <c r="I75" s="33">
        <v>6.4302520000000003</v>
      </c>
      <c r="J75" s="34">
        <v>1.2E-2</v>
      </c>
      <c r="K75" s="33">
        <v>4.4999999999999998E-2</v>
      </c>
      <c r="L75" s="4"/>
    </row>
    <row r="76" spans="1:12">
      <c r="A76" s="4"/>
      <c r="B76" s="4"/>
      <c r="C76" s="4"/>
      <c r="D76" s="4"/>
      <c r="E76" s="6" t="s">
        <v>14</v>
      </c>
      <c r="F76" s="6" t="s">
        <v>20</v>
      </c>
      <c r="G76" s="4">
        <v>27</v>
      </c>
      <c r="H76" s="4">
        <v>999</v>
      </c>
      <c r="I76" s="33">
        <v>5.5743580000000001</v>
      </c>
      <c r="J76" s="34">
        <v>2.8000000000000001E-2</v>
      </c>
      <c r="K76" s="33">
        <v>6.8683999999999995E-2</v>
      </c>
      <c r="L76" s="4"/>
    </row>
    <row r="77" spans="1:12">
      <c r="A77" s="4"/>
      <c r="B77" s="4"/>
      <c r="C77" s="4"/>
      <c r="D77" s="4"/>
      <c r="E77" s="6" t="s">
        <v>14</v>
      </c>
      <c r="F77" s="6" t="s">
        <v>21</v>
      </c>
      <c r="G77" s="4">
        <v>33</v>
      </c>
      <c r="H77" s="4">
        <v>999</v>
      </c>
      <c r="I77" s="33">
        <v>3.1603590000000001</v>
      </c>
      <c r="J77" s="33">
        <v>6.8000000000000005E-2</v>
      </c>
      <c r="K77" s="33">
        <v>0.126</v>
      </c>
      <c r="L77" s="4"/>
    </row>
    <row r="78" spans="1:12">
      <c r="A78" s="4"/>
      <c r="B78" s="4"/>
      <c r="C78" s="4"/>
      <c r="D78" s="4"/>
      <c r="E78" s="6" t="s">
        <v>15</v>
      </c>
      <c r="F78" s="6" t="s">
        <v>16</v>
      </c>
      <c r="G78" s="4">
        <v>26</v>
      </c>
      <c r="H78" s="4">
        <v>999</v>
      </c>
      <c r="I78" s="33">
        <v>0.43271500000000002</v>
      </c>
      <c r="J78" s="33">
        <v>0.443</v>
      </c>
      <c r="K78" s="33">
        <v>0.55374999999999996</v>
      </c>
      <c r="L78" s="4"/>
    </row>
    <row r="79" spans="1:12">
      <c r="A79" s="4"/>
      <c r="B79" s="4"/>
      <c r="C79" s="4"/>
      <c r="D79" s="4"/>
      <c r="E79" s="6" t="s">
        <v>15</v>
      </c>
      <c r="F79" s="6" t="s">
        <v>17</v>
      </c>
      <c r="G79" s="4">
        <v>15</v>
      </c>
      <c r="H79" s="4">
        <v>999</v>
      </c>
      <c r="I79" s="33">
        <v>35.452336000000003</v>
      </c>
      <c r="J79" s="34">
        <v>8.9999999999999993E-3</v>
      </c>
      <c r="K79" s="33">
        <v>3.6817999999999997E-2</v>
      </c>
      <c r="L79" s="4"/>
    </row>
    <row r="80" spans="1:12">
      <c r="A80" s="4"/>
      <c r="B80" s="4"/>
      <c r="C80" s="4"/>
      <c r="D80" s="4"/>
      <c r="E80" s="6" t="s">
        <v>15</v>
      </c>
      <c r="F80" s="6" t="s">
        <v>18</v>
      </c>
      <c r="G80" s="4">
        <v>14</v>
      </c>
      <c r="H80" s="4">
        <v>999</v>
      </c>
      <c r="I80" s="33">
        <v>7.2850460000000004</v>
      </c>
      <c r="J80" s="34">
        <v>2.7E-2</v>
      </c>
      <c r="K80" s="33">
        <v>6.8683999999999995E-2</v>
      </c>
      <c r="L80" s="4"/>
    </row>
    <row r="81" spans="1:12">
      <c r="A81" s="4"/>
      <c r="B81" s="4"/>
      <c r="C81" s="4"/>
      <c r="D81" s="4"/>
      <c r="E81" s="6" t="s">
        <v>15</v>
      </c>
      <c r="F81" s="6" t="s">
        <v>19</v>
      </c>
      <c r="G81" s="4">
        <v>20</v>
      </c>
      <c r="H81" s="4">
        <v>999</v>
      </c>
      <c r="I81" s="33">
        <v>0.90438700000000005</v>
      </c>
      <c r="J81" s="33">
        <v>0.28899999999999998</v>
      </c>
      <c r="K81" s="33">
        <v>0.40640599999999999</v>
      </c>
      <c r="L81" s="4"/>
    </row>
    <row r="82" spans="1:12">
      <c r="A82" s="4"/>
      <c r="B82" s="4"/>
      <c r="C82" s="4"/>
      <c r="D82" s="4"/>
      <c r="E82" s="6" t="s">
        <v>15</v>
      </c>
      <c r="F82" s="6" t="s">
        <v>20</v>
      </c>
      <c r="G82" s="4">
        <v>23</v>
      </c>
      <c r="H82" s="4">
        <v>999</v>
      </c>
      <c r="I82" s="33">
        <v>3.7421999999999997E-2</v>
      </c>
      <c r="J82" s="33">
        <v>0.83599999999999997</v>
      </c>
      <c r="K82" s="33">
        <v>0.874884</v>
      </c>
      <c r="L82" s="4"/>
    </row>
    <row r="83" spans="1:12">
      <c r="A83" s="4"/>
      <c r="B83" s="4"/>
      <c r="C83" s="4"/>
      <c r="D83" s="4"/>
      <c r="E83" s="6" t="s">
        <v>15</v>
      </c>
      <c r="F83" s="6" t="s">
        <v>21</v>
      </c>
      <c r="G83" s="4">
        <v>29</v>
      </c>
      <c r="H83" s="4">
        <v>999</v>
      </c>
      <c r="I83" s="33">
        <v>1.622E-3</v>
      </c>
      <c r="J83" s="33">
        <v>0.97399999999999998</v>
      </c>
      <c r="K83" s="33">
        <v>0.97399999999999998</v>
      </c>
      <c r="L83" s="4"/>
    </row>
    <row r="84" spans="1:12">
      <c r="A84" s="4"/>
      <c r="B84" s="4"/>
      <c r="C84" s="4"/>
      <c r="D84" s="4"/>
      <c r="E84" s="6" t="s">
        <v>16</v>
      </c>
      <c r="F84" s="6" t="s">
        <v>17</v>
      </c>
      <c r="G84" s="4">
        <v>19</v>
      </c>
      <c r="H84" s="4">
        <v>999</v>
      </c>
      <c r="I84" s="33">
        <v>54.245564999999999</v>
      </c>
      <c r="J84" s="34">
        <v>3.0000000000000001E-3</v>
      </c>
      <c r="K84" s="33">
        <v>1.6875000000000001E-2</v>
      </c>
      <c r="L84" s="4"/>
    </row>
    <row r="85" spans="1:12">
      <c r="A85" s="4"/>
      <c r="B85" s="4"/>
      <c r="C85" s="4"/>
      <c r="D85" s="4"/>
      <c r="E85" s="6" t="s">
        <v>16</v>
      </c>
      <c r="F85" s="6" t="s">
        <v>18</v>
      </c>
      <c r="G85" s="4">
        <v>18</v>
      </c>
      <c r="H85" s="4">
        <v>999</v>
      </c>
      <c r="I85" s="33">
        <v>12.946232</v>
      </c>
      <c r="J85" s="34">
        <v>1.4999999999999999E-2</v>
      </c>
      <c r="K85" s="33">
        <v>5.0999999999999997E-2</v>
      </c>
      <c r="L85" s="4"/>
    </row>
    <row r="86" spans="1:12">
      <c r="A86" s="4"/>
      <c r="B86" s="4"/>
      <c r="C86" s="4"/>
      <c r="D86" s="4"/>
      <c r="E86" s="6" t="s">
        <v>16</v>
      </c>
      <c r="F86" s="6" t="s">
        <v>19</v>
      </c>
      <c r="G86" s="4">
        <v>24</v>
      </c>
      <c r="H86" s="4">
        <v>999</v>
      </c>
      <c r="I86" s="33">
        <v>2.2707329999999999</v>
      </c>
      <c r="J86" s="33">
        <v>0.124</v>
      </c>
      <c r="K86" s="33">
        <v>0.214615</v>
      </c>
      <c r="L86" s="4"/>
    </row>
    <row r="87" spans="1:12">
      <c r="A87" s="4"/>
      <c r="B87" s="4"/>
      <c r="C87" s="4"/>
      <c r="D87" s="4"/>
      <c r="E87" s="6" t="s">
        <v>16</v>
      </c>
      <c r="F87" s="6" t="s">
        <v>20</v>
      </c>
      <c r="G87" s="4">
        <v>27</v>
      </c>
      <c r="H87" s="4">
        <v>999</v>
      </c>
      <c r="I87" s="33">
        <v>0.27246100000000001</v>
      </c>
      <c r="J87" s="33">
        <v>0.52300000000000002</v>
      </c>
      <c r="K87" s="33">
        <v>0.59817100000000001</v>
      </c>
      <c r="L87" s="4"/>
    </row>
    <row r="88" spans="1:12">
      <c r="A88" s="4"/>
      <c r="B88" s="4"/>
      <c r="C88" s="4"/>
      <c r="D88" s="4"/>
      <c r="E88" s="6" t="s">
        <v>16</v>
      </c>
      <c r="F88" s="6" t="s">
        <v>21</v>
      </c>
      <c r="G88" s="4">
        <v>33</v>
      </c>
      <c r="H88" s="4">
        <v>999</v>
      </c>
      <c r="I88" s="33">
        <v>0.164023</v>
      </c>
      <c r="J88" s="33">
        <v>0.67</v>
      </c>
      <c r="K88" s="33">
        <v>0.71785699999999997</v>
      </c>
      <c r="L88" s="4"/>
    </row>
    <row r="89" spans="1:12">
      <c r="A89" s="4"/>
      <c r="B89" s="4"/>
      <c r="C89" s="4"/>
      <c r="D89" s="4"/>
      <c r="E89" s="6" t="s">
        <v>17</v>
      </c>
      <c r="F89" s="6" t="s">
        <v>18</v>
      </c>
      <c r="G89" s="4">
        <v>7</v>
      </c>
      <c r="H89" s="4">
        <v>999</v>
      </c>
      <c r="I89" s="33">
        <v>9.0165190000000006</v>
      </c>
      <c r="J89" s="34">
        <v>3.3000000000000002E-2</v>
      </c>
      <c r="K89" s="33">
        <v>7.4249999999999997E-2</v>
      </c>
      <c r="L89" s="4"/>
    </row>
    <row r="90" spans="1:12">
      <c r="A90" s="4"/>
      <c r="B90" s="4"/>
      <c r="C90" s="4"/>
      <c r="D90" s="4"/>
      <c r="E90" s="6" t="s">
        <v>17</v>
      </c>
      <c r="F90" s="6" t="s">
        <v>19</v>
      </c>
      <c r="G90" s="4">
        <v>13</v>
      </c>
      <c r="H90" s="4">
        <v>999</v>
      </c>
      <c r="I90" s="33">
        <v>5.6750619999999996</v>
      </c>
      <c r="J90" s="34">
        <v>2.9000000000000001E-2</v>
      </c>
      <c r="K90" s="33">
        <v>6.8683999999999995E-2</v>
      </c>
      <c r="L90" s="4"/>
    </row>
    <row r="91" spans="1:12">
      <c r="A91" s="4"/>
      <c r="B91" s="4"/>
      <c r="C91" s="4"/>
      <c r="D91" s="4"/>
      <c r="E91" s="6" t="s">
        <v>17</v>
      </c>
      <c r="F91" s="6" t="s">
        <v>20</v>
      </c>
      <c r="G91" s="4">
        <v>16</v>
      </c>
      <c r="H91" s="4">
        <v>999</v>
      </c>
      <c r="I91" s="33">
        <v>54.956297999999997</v>
      </c>
      <c r="J91" s="34">
        <v>3.0000000000000001E-3</v>
      </c>
      <c r="K91" s="33">
        <v>1.6875000000000001E-2</v>
      </c>
      <c r="L91" s="4"/>
    </row>
    <row r="92" spans="1:12">
      <c r="A92" s="4"/>
      <c r="B92" s="4"/>
      <c r="C92" s="4"/>
      <c r="D92" s="4"/>
      <c r="E92" s="6" t="s">
        <v>17</v>
      </c>
      <c r="F92" s="6" t="s">
        <v>21</v>
      </c>
      <c r="G92" s="4">
        <v>22</v>
      </c>
      <c r="H92" s="4">
        <v>999</v>
      </c>
      <c r="I92" s="33">
        <v>11.542824</v>
      </c>
      <c r="J92" s="34">
        <v>1E-3</v>
      </c>
      <c r="K92" s="33">
        <v>8.9999999999999993E-3</v>
      </c>
      <c r="L92" s="4"/>
    </row>
    <row r="93" spans="1:12">
      <c r="A93" s="4"/>
      <c r="B93" s="4"/>
      <c r="C93" s="4"/>
      <c r="D93" s="4"/>
      <c r="E93" s="6" t="s">
        <v>18</v>
      </c>
      <c r="F93" s="6" t="s">
        <v>19</v>
      </c>
      <c r="G93" s="4">
        <v>12</v>
      </c>
      <c r="H93" s="4">
        <v>999</v>
      </c>
      <c r="I93" s="33">
        <v>0.54219099999999998</v>
      </c>
      <c r="J93" s="33">
        <v>0.41399999999999998</v>
      </c>
      <c r="K93" s="33">
        <v>0.53228600000000004</v>
      </c>
      <c r="L93" s="4"/>
    </row>
    <row r="94" spans="1:12">
      <c r="A94" s="4"/>
      <c r="B94" s="4"/>
      <c r="C94" s="4"/>
      <c r="D94" s="4"/>
      <c r="E94" s="6" t="s">
        <v>18</v>
      </c>
      <c r="F94" s="6" t="s">
        <v>20</v>
      </c>
      <c r="G94" s="4">
        <v>15</v>
      </c>
      <c r="H94" s="4">
        <v>999</v>
      </c>
      <c r="I94" s="33">
        <v>12.505540999999999</v>
      </c>
      <c r="J94" s="34">
        <v>1.6E-2</v>
      </c>
      <c r="K94" s="33">
        <v>5.0999999999999997E-2</v>
      </c>
      <c r="L94" s="4"/>
    </row>
    <row r="95" spans="1:12">
      <c r="A95" s="4"/>
      <c r="B95" s="4"/>
      <c r="C95" s="4"/>
      <c r="D95" s="4"/>
      <c r="E95" s="6" t="s">
        <v>18</v>
      </c>
      <c r="F95" s="6" t="s">
        <v>21</v>
      </c>
      <c r="G95" s="4">
        <v>21</v>
      </c>
      <c r="H95" s="4">
        <v>999</v>
      </c>
      <c r="I95" s="33">
        <v>2.1301610000000002</v>
      </c>
      <c r="J95" s="33">
        <v>0.215</v>
      </c>
      <c r="K95" s="33">
        <v>0.33517200000000003</v>
      </c>
      <c r="L95" s="4"/>
    </row>
    <row r="96" spans="1:12">
      <c r="A96" s="4"/>
      <c r="B96" s="4"/>
      <c r="C96" s="4"/>
      <c r="D96" s="4"/>
      <c r="E96" s="6" t="s">
        <v>19</v>
      </c>
      <c r="F96" s="6" t="s">
        <v>20</v>
      </c>
      <c r="G96" s="4">
        <v>21</v>
      </c>
      <c r="H96" s="4">
        <v>999</v>
      </c>
      <c r="I96" s="33">
        <v>1.2984500000000001</v>
      </c>
      <c r="J96" s="33">
        <v>0.216</v>
      </c>
      <c r="K96" s="33">
        <v>0.33517200000000003</v>
      </c>
      <c r="L96" s="4"/>
    </row>
    <row r="97" spans="1:12">
      <c r="A97" s="4"/>
      <c r="B97" s="4"/>
      <c r="C97" s="4"/>
      <c r="D97" s="4"/>
      <c r="E97" s="6" t="s">
        <v>19</v>
      </c>
      <c r="F97" s="6" t="s">
        <v>21</v>
      </c>
      <c r="G97" s="4">
        <v>27</v>
      </c>
      <c r="H97" s="4">
        <v>999</v>
      </c>
      <c r="I97" s="33">
        <v>0.74616199999999999</v>
      </c>
      <c r="J97" s="33">
        <v>0.38400000000000001</v>
      </c>
      <c r="K97" s="33">
        <v>0.50823499999999999</v>
      </c>
      <c r="L97" s="4"/>
    </row>
    <row r="98" spans="1:12">
      <c r="A98" s="4"/>
      <c r="B98" s="4"/>
      <c r="C98" s="4"/>
      <c r="D98" s="4"/>
      <c r="E98" s="6" t="s">
        <v>20</v>
      </c>
      <c r="F98" s="6" t="s">
        <v>21</v>
      </c>
      <c r="G98" s="4">
        <v>30</v>
      </c>
      <c r="H98" s="4">
        <v>999</v>
      </c>
      <c r="I98" s="33">
        <v>7.2610000000000001E-3</v>
      </c>
      <c r="J98" s="33">
        <v>0.94</v>
      </c>
      <c r="K98" s="33">
        <v>0.961364</v>
      </c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 t="s">
        <v>137</v>
      </c>
      <c r="C101" s="29" t="s">
        <v>141</v>
      </c>
      <c r="D101" s="4"/>
      <c r="E101" s="27" t="s">
        <v>5</v>
      </c>
      <c r="F101" s="27" t="s">
        <v>6</v>
      </c>
      <c r="G101" s="27" t="s">
        <v>0</v>
      </c>
      <c r="H101" s="27" t="s">
        <v>1</v>
      </c>
      <c r="I101" s="27" t="s">
        <v>142</v>
      </c>
      <c r="J101" s="27" t="s">
        <v>3</v>
      </c>
      <c r="K101" s="27" t="s">
        <v>4</v>
      </c>
      <c r="L101" s="3"/>
    </row>
    <row r="102" spans="1:12">
      <c r="A102" s="4"/>
      <c r="B102" s="4" t="s">
        <v>7</v>
      </c>
      <c r="C102" s="4" t="s">
        <v>139</v>
      </c>
      <c r="D102" s="4"/>
      <c r="E102" s="6" t="s">
        <v>12</v>
      </c>
      <c r="F102" s="6" t="s">
        <v>13</v>
      </c>
      <c r="G102" s="4">
        <v>29</v>
      </c>
      <c r="H102" s="4">
        <v>999</v>
      </c>
      <c r="I102" s="7">
        <v>0.16151599999999999</v>
      </c>
      <c r="J102" s="8">
        <v>5.0000000000000001E-3</v>
      </c>
      <c r="K102" s="7">
        <v>6.8180000000000003E-3</v>
      </c>
      <c r="L102" s="3"/>
    </row>
    <row r="103" spans="1:12">
      <c r="A103" s="4"/>
      <c r="B103" s="4" t="s">
        <v>8</v>
      </c>
      <c r="C103" s="4">
        <v>116</v>
      </c>
      <c r="D103" s="4"/>
      <c r="E103" s="6" t="s">
        <v>12</v>
      </c>
      <c r="F103" s="6" t="s">
        <v>14</v>
      </c>
      <c r="G103" s="4">
        <v>29</v>
      </c>
      <c r="H103" s="4">
        <v>999</v>
      </c>
      <c r="I103" s="7">
        <v>0.56263399999999997</v>
      </c>
      <c r="J103" s="8">
        <v>1E-3</v>
      </c>
      <c r="K103" s="7">
        <v>1.8E-3</v>
      </c>
      <c r="L103" s="3"/>
    </row>
    <row r="104" spans="1:12">
      <c r="A104" s="4"/>
      <c r="B104" s="4" t="s">
        <v>9</v>
      </c>
      <c r="C104" s="4">
        <v>10</v>
      </c>
      <c r="D104" s="4"/>
      <c r="E104" s="6" t="s">
        <v>12</v>
      </c>
      <c r="F104" s="6" t="s">
        <v>15</v>
      </c>
      <c r="G104" s="4">
        <v>25</v>
      </c>
      <c r="H104" s="4">
        <v>999</v>
      </c>
      <c r="I104" s="7">
        <v>0.57863399999999998</v>
      </c>
      <c r="J104" s="8">
        <v>1E-3</v>
      </c>
      <c r="K104" s="7">
        <v>1.8E-3</v>
      </c>
      <c r="L104" s="3"/>
    </row>
    <row r="105" spans="1:12">
      <c r="A105" s="4"/>
      <c r="B105" s="4" t="s">
        <v>10</v>
      </c>
      <c r="C105" s="4">
        <v>0.48797400000000002</v>
      </c>
      <c r="D105" s="4"/>
      <c r="E105" s="6" t="s">
        <v>12</v>
      </c>
      <c r="F105" s="6" t="s">
        <v>16</v>
      </c>
      <c r="G105" s="4">
        <v>29</v>
      </c>
      <c r="H105" s="4">
        <v>999</v>
      </c>
      <c r="I105" s="7">
        <v>0.86690999999999996</v>
      </c>
      <c r="J105" s="8">
        <v>1E-3</v>
      </c>
      <c r="K105" s="7">
        <v>1.8E-3</v>
      </c>
      <c r="L105" s="3"/>
    </row>
    <row r="106" spans="1:12">
      <c r="A106" s="4"/>
      <c r="B106" s="4" t="s">
        <v>3</v>
      </c>
      <c r="C106" s="27">
        <v>1E-3</v>
      </c>
      <c r="D106" s="4"/>
      <c r="E106" s="6" t="s">
        <v>12</v>
      </c>
      <c r="F106" s="6" t="s">
        <v>17</v>
      </c>
      <c r="G106" s="4">
        <v>18</v>
      </c>
      <c r="H106" s="4">
        <v>999</v>
      </c>
      <c r="I106" s="7">
        <v>0.42452099999999998</v>
      </c>
      <c r="J106" s="8">
        <v>5.0000000000000001E-3</v>
      </c>
      <c r="K106" s="7">
        <v>6.8180000000000003E-3</v>
      </c>
      <c r="L106" s="3"/>
    </row>
    <row r="107" spans="1:12">
      <c r="A107" s="4"/>
      <c r="B107" s="4" t="s">
        <v>11</v>
      </c>
      <c r="C107" s="4">
        <v>999</v>
      </c>
      <c r="D107" s="4"/>
      <c r="E107" s="6" t="s">
        <v>12</v>
      </c>
      <c r="F107" s="6" t="s">
        <v>18</v>
      </c>
      <c r="G107" s="4">
        <v>17</v>
      </c>
      <c r="H107" s="4">
        <v>999</v>
      </c>
      <c r="I107" s="7">
        <v>0.98885500000000004</v>
      </c>
      <c r="J107" s="8">
        <v>3.0000000000000001E-3</v>
      </c>
      <c r="K107" s="7">
        <v>4.6550000000000003E-3</v>
      </c>
      <c r="L107" s="3"/>
    </row>
    <row r="108" spans="1:12">
      <c r="A108" s="4"/>
      <c r="B108" s="4"/>
      <c r="C108" s="4"/>
      <c r="D108" s="4"/>
      <c r="E108" s="6" t="s">
        <v>12</v>
      </c>
      <c r="F108" s="6" t="s">
        <v>19</v>
      </c>
      <c r="G108" s="4">
        <v>23</v>
      </c>
      <c r="H108" s="4">
        <v>999</v>
      </c>
      <c r="I108" s="7">
        <v>0.40719899999999998</v>
      </c>
      <c r="J108" s="8">
        <v>1E-3</v>
      </c>
      <c r="K108" s="7">
        <v>1.8E-3</v>
      </c>
      <c r="L108" s="3"/>
    </row>
    <row r="109" spans="1:12">
      <c r="A109" s="4"/>
      <c r="B109" s="4"/>
      <c r="C109" s="4"/>
      <c r="D109" s="4"/>
      <c r="E109" s="6" t="s">
        <v>12</v>
      </c>
      <c r="F109" s="6" t="s">
        <v>20</v>
      </c>
      <c r="G109" s="4">
        <v>26</v>
      </c>
      <c r="H109" s="4">
        <v>999</v>
      </c>
      <c r="I109" s="7">
        <v>0.67220199999999997</v>
      </c>
      <c r="J109" s="8">
        <v>1E-3</v>
      </c>
      <c r="K109" s="7">
        <v>1.8E-3</v>
      </c>
      <c r="L109" s="3"/>
    </row>
    <row r="110" spans="1:12">
      <c r="A110" s="4"/>
      <c r="B110" s="4"/>
      <c r="C110" s="4"/>
      <c r="D110" s="4"/>
      <c r="E110" s="6" t="s">
        <v>12</v>
      </c>
      <c r="F110" s="6" t="s">
        <v>21</v>
      </c>
      <c r="G110" s="4">
        <v>32</v>
      </c>
      <c r="H110" s="4">
        <v>999</v>
      </c>
      <c r="I110" s="7">
        <v>0.394256</v>
      </c>
      <c r="J110" s="8">
        <v>1E-3</v>
      </c>
      <c r="K110" s="7">
        <v>1.8E-3</v>
      </c>
      <c r="L110" s="3"/>
    </row>
    <row r="111" spans="1:12">
      <c r="A111" s="4"/>
      <c r="B111" s="4"/>
      <c r="C111" s="4"/>
      <c r="D111" s="4"/>
      <c r="E111" s="6" t="s">
        <v>13</v>
      </c>
      <c r="F111" s="6" t="s">
        <v>14</v>
      </c>
      <c r="G111" s="4">
        <v>30</v>
      </c>
      <c r="H111" s="4">
        <v>999</v>
      </c>
      <c r="I111" s="7">
        <v>0.53841300000000003</v>
      </c>
      <c r="J111" s="8">
        <v>1E-3</v>
      </c>
      <c r="K111" s="7">
        <v>1.8E-3</v>
      </c>
      <c r="L111" s="3"/>
    </row>
    <row r="112" spans="1:12">
      <c r="A112" s="4"/>
      <c r="B112" s="4"/>
      <c r="C112" s="4"/>
      <c r="D112" s="4"/>
      <c r="E112" s="6" t="s">
        <v>13</v>
      </c>
      <c r="F112" s="6" t="s">
        <v>15</v>
      </c>
      <c r="G112" s="4">
        <v>26</v>
      </c>
      <c r="H112" s="4">
        <v>999</v>
      </c>
      <c r="I112" s="7">
        <v>0.24393899999999999</v>
      </c>
      <c r="J112" s="8">
        <v>8.0000000000000002E-3</v>
      </c>
      <c r="K112" s="7">
        <v>9.7300000000000008E-3</v>
      </c>
      <c r="L112" s="3"/>
    </row>
    <row r="113" spans="1:12">
      <c r="A113" s="4"/>
      <c r="B113" s="4"/>
      <c r="C113" s="4"/>
      <c r="D113" s="4"/>
      <c r="E113" s="6" t="s">
        <v>13</v>
      </c>
      <c r="F113" s="6" t="s">
        <v>16</v>
      </c>
      <c r="G113" s="4">
        <v>30</v>
      </c>
      <c r="H113" s="4">
        <v>999</v>
      </c>
      <c r="I113" s="7">
        <v>0.84618000000000004</v>
      </c>
      <c r="J113" s="8">
        <v>1E-3</v>
      </c>
      <c r="K113" s="7">
        <v>1.8E-3</v>
      </c>
      <c r="L113" s="3"/>
    </row>
    <row r="114" spans="1:12">
      <c r="A114" s="4"/>
      <c r="B114" s="4"/>
      <c r="C114" s="4"/>
      <c r="D114" s="4"/>
      <c r="E114" s="6" t="s">
        <v>13</v>
      </c>
      <c r="F114" s="6" t="s">
        <v>17</v>
      </c>
      <c r="G114" s="4">
        <v>19</v>
      </c>
      <c r="H114" s="4">
        <v>999</v>
      </c>
      <c r="I114" s="7">
        <v>0.64114099999999996</v>
      </c>
      <c r="J114" s="8">
        <v>4.0000000000000001E-3</v>
      </c>
      <c r="K114" s="7">
        <v>6.0000000000000001E-3</v>
      </c>
      <c r="L114" s="3"/>
    </row>
    <row r="115" spans="1:12">
      <c r="A115" s="4"/>
      <c r="B115" s="4"/>
      <c r="C115" s="4"/>
      <c r="D115" s="4"/>
      <c r="E115" s="6" t="s">
        <v>13</v>
      </c>
      <c r="F115" s="6" t="s">
        <v>18</v>
      </c>
      <c r="G115" s="4">
        <v>18</v>
      </c>
      <c r="H115" s="4">
        <v>999</v>
      </c>
      <c r="I115" s="7">
        <v>0.95596700000000001</v>
      </c>
      <c r="J115" s="8">
        <v>1E-3</v>
      </c>
      <c r="K115" s="7">
        <v>1.8E-3</v>
      </c>
      <c r="L115" s="3"/>
    </row>
    <row r="116" spans="1:12">
      <c r="A116" s="4"/>
      <c r="B116" s="4"/>
      <c r="C116" s="4"/>
      <c r="D116" s="4"/>
      <c r="E116" s="6" t="s">
        <v>13</v>
      </c>
      <c r="F116" s="6" t="s">
        <v>19</v>
      </c>
      <c r="G116" s="4">
        <v>24</v>
      </c>
      <c r="H116" s="4">
        <v>999</v>
      </c>
      <c r="I116" s="7">
        <v>0.398476</v>
      </c>
      <c r="J116" s="8">
        <v>1E-3</v>
      </c>
      <c r="K116" s="7">
        <v>1.8E-3</v>
      </c>
      <c r="L116" s="3"/>
    </row>
    <row r="117" spans="1:12">
      <c r="A117" s="4"/>
      <c r="B117" s="4"/>
      <c r="C117" s="4"/>
      <c r="D117" s="4"/>
      <c r="E117" s="6" t="s">
        <v>13</v>
      </c>
      <c r="F117" s="6" t="s">
        <v>20</v>
      </c>
      <c r="G117" s="4">
        <v>27</v>
      </c>
      <c r="H117" s="4">
        <v>999</v>
      </c>
      <c r="I117" s="7">
        <v>0.65964900000000004</v>
      </c>
      <c r="J117" s="8">
        <v>1E-3</v>
      </c>
      <c r="K117" s="7">
        <v>1.8E-3</v>
      </c>
      <c r="L117" s="3"/>
    </row>
    <row r="118" spans="1:12">
      <c r="A118" s="4"/>
      <c r="B118" s="4"/>
      <c r="C118" s="4"/>
      <c r="D118" s="4"/>
      <c r="E118" s="6" t="s">
        <v>13</v>
      </c>
      <c r="F118" s="6" t="s">
        <v>21</v>
      </c>
      <c r="G118" s="4">
        <v>33</v>
      </c>
      <c r="H118" s="4">
        <v>999</v>
      </c>
      <c r="I118" s="7">
        <v>0.47599799999999998</v>
      </c>
      <c r="J118" s="8">
        <v>1E-3</v>
      </c>
      <c r="K118" s="7">
        <v>1.8E-3</v>
      </c>
      <c r="L118" s="3"/>
    </row>
    <row r="119" spans="1:12">
      <c r="A119" s="4"/>
      <c r="B119" s="4"/>
      <c r="C119" s="4"/>
      <c r="D119" s="4"/>
      <c r="E119" s="6" t="s">
        <v>14</v>
      </c>
      <c r="F119" s="6" t="s">
        <v>15</v>
      </c>
      <c r="G119" s="4">
        <v>26</v>
      </c>
      <c r="H119" s="4">
        <v>999</v>
      </c>
      <c r="I119" s="7">
        <v>0.47825800000000002</v>
      </c>
      <c r="J119" s="8">
        <v>1E-3</v>
      </c>
      <c r="K119" s="7">
        <v>1.8E-3</v>
      </c>
      <c r="L119" s="3"/>
    </row>
    <row r="120" spans="1:12">
      <c r="A120" s="4"/>
      <c r="B120" s="4"/>
      <c r="C120" s="4"/>
      <c r="D120" s="4"/>
      <c r="E120" s="6" t="s">
        <v>14</v>
      </c>
      <c r="F120" s="6" t="s">
        <v>16</v>
      </c>
      <c r="G120" s="4">
        <v>30</v>
      </c>
      <c r="H120" s="4">
        <v>999</v>
      </c>
      <c r="I120" s="7">
        <v>5.3587000000000003E-2</v>
      </c>
      <c r="J120" s="7">
        <v>7.9000000000000001E-2</v>
      </c>
      <c r="K120" s="7">
        <v>8.4642999999999996E-2</v>
      </c>
      <c r="L120" s="3"/>
    </row>
    <row r="121" spans="1:12">
      <c r="A121" s="4"/>
      <c r="B121" s="4"/>
      <c r="C121" s="4"/>
      <c r="D121" s="4"/>
      <c r="E121" s="6" t="s">
        <v>14</v>
      </c>
      <c r="F121" s="6" t="s">
        <v>17</v>
      </c>
      <c r="G121" s="4">
        <v>19</v>
      </c>
      <c r="H121" s="4">
        <v>999</v>
      </c>
      <c r="I121" s="7">
        <v>0.45014999999999999</v>
      </c>
      <c r="J121" s="8">
        <v>6.0000000000000001E-3</v>
      </c>
      <c r="K121" s="7">
        <v>7.7140000000000004E-3</v>
      </c>
      <c r="L121" s="3"/>
    </row>
    <row r="122" spans="1:12">
      <c r="A122" s="4"/>
      <c r="B122" s="4"/>
      <c r="C122" s="4"/>
      <c r="D122" s="4"/>
      <c r="E122" s="6" t="s">
        <v>14</v>
      </c>
      <c r="F122" s="6" t="s">
        <v>18</v>
      </c>
      <c r="G122" s="4">
        <v>18</v>
      </c>
      <c r="H122" s="4">
        <v>999</v>
      </c>
      <c r="I122" s="7">
        <v>0.64732500000000004</v>
      </c>
      <c r="J122" s="8">
        <v>1E-3</v>
      </c>
      <c r="K122" s="7">
        <v>1.8E-3</v>
      </c>
      <c r="L122" s="3"/>
    </row>
    <row r="123" spans="1:12">
      <c r="A123" s="4"/>
      <c r="B123" s="4"/>
      <c r="C123" s="4"/>
      <c r="D123" s="4"/>
      <c r="E123" s="6" t="s">
        <v>14</v>
      </c>
      <c r="F123" s="6" t="s">
        <v>19</v>
      </c>
      <c r="G123" s="4">
        <v>24</v>
      </c>
      <c r="H123" s="4">
        <v>999</v>
      </c>
      <c r="I123" s="7">
        <v>0.35539799999999999</v>
      </c>
      <c r="J123" s="8">
        <v>1E-3</v>
      </c>
      <c r="K123" s="7">
        <v>1.8E-3</v>
      </c>
      <c r="L123" s="3"/>
    </row>
    <row r="124" spans="1:12">
      <c r="A124" s="4"/>
      <c r="B124" s="4"/>
      <c r="C124" s="4"/>
      <c r="D124" s="4"/>
      <c r="E124" s="6" t="s">
        <v>14</v>
      </c>
      <c r="F124" s="6" t="s">
        <v>20</v>
      </c>
      <c r="G124" s="4">
        <v>27</v>
      </c>
      <c r="H124" s="4">
        <v>999</v>
      </c>
      <c r="I124" s="7">
        <v>0.48719899999999999</v>
      </c>
      <c r="J124" s="8">
        <v>1E-3</v>
      </c>
      <c r="K124" s="7">
        <v>1.8E-3</v>
      </c>
      <c r="L124" s="3"/>
    </row>
    <row r="125" spans="1:12">
      <c r="A125" s="4"/>
      <c r="B125" s="4"/>
      <c r="C125" s="4"/>
      <c r="D125" s="4"/>
      <c r="E125" s="6" t="s">
        <v>14</v>
      </c>
      <c r="F125" s="6" t="s">
        <v>21</v>
      </c>
      <c r="G125" s="4">
        <v>33</v>
      </c>
      <c r="H125" s="4">
        <v>999</v>
      </c>
      <c r="I125" s="7">
        <v>0.39928200000000003</v>
      </c>
      <c r="J125" s="8">
        <v>1E-3</v>
      </c>
      <c r="K125" s="7">
        <v>1.8E-3</v>
      </c>
      <c r="L125" s="3"/>
    </row>
    <row r="126" spans="1:12">
      <c r="A126" s="4"/>
      <c r="B126" s="4"/>
      <c r="C126" s="4"/>
      <c r="D126" s="4"/>
      <c r="E126" s="6" t="s">
        <v>15</v>
      </c>
      <c r="F126" s="6" t="s">
        <v>16</v>
      </c>
      <c r="G126" s="4">
        <v>26</v>
      </c>
      <c r="H126" s="4">
        <v>999</v>
      </c>
      <c r="I126" s="7">
        <v>0.92924200000000001</v>
      </c>
      <c r="J126" s="8">
        <v>1E-3</v>
      </c>
      <c r="K126" s="7">
        <v>1.8E-3</v>
      </c>
      <c r="L126" s="3"/>
    </row>
    <row r="127" spans="1:12">
      <c r="A127" s="4"/>
      <c r="B127" s="4"/>
      <c r="C127" s="4"/>
      <c r="D127" s="4"/>
      <c r="E127" s="6" t="s">
        <v>15</v>
      </c>
      <c r="F127" s="6" t="s">
        <v>17</v>
      </c>
      <c r="G127" s="4">
        <v>15</v>
      </c>
      <c r="H127" s="4">
        <v>999</v>
      </c>
      <c r="I127" s="7">
        <v>0.935917</v>
      </c>
      <c r="J127" s="8">
        <v>2E-3</v>
      </c>
      <c r="K127" s="7">
        <v>3.2139999999999998E-3</v>
      </c>
      <c r="L127" s="3"/>
    </row>
    <row r="128" spans="1:12">
      <c r="A128" s="4"/>
      <c r="B128" s="4"/>
      <c r="C128" s="4"/>
      <c r="D128" s="4"/>
      <c r="E128" s="6" t="s">
        <v>15</v>
      </c>
      <c r="F128" s="6" t="s">
        <v>18</v>
      </c>
      <c r="G128" s="4">
        <v>14</v>
      </c>
      <c r="H128" s="4">
        <v>999</v>
      </c>
      <c r="I128" s="7">
        <v>1</v>
      </c>
      <c r="J128" s="8">
        <v>5.0000000000000001E-3</v>
      </c>
      <c r="K128" s="7">
        <v>6.8180000000000003E-3</v>
      </c>
      <c r="L128" s="3"/>
    </row>
    <row r="129" spans="1:12">
      <c r="A129" s="4"/>
      <c r="B129" s="4"/>
      <c r="C129" s="4"/>
      <c r="D129" s="4"/>
      <c r="E129" s="6" t="s">
        <v>15</v>
      </c>
      <c r="F129" s="6" t="s">
        <v>19</v>
      </c>
      <c r="G129" s="4">
        <v>20</v>
      </c>
      <c r="H129" s="4">
        <v>999</v>
      </c>
      <c r="I129" s="7">
        <v>0.67965399999999998</v>
      </c>
      <c r="J129" s="8">
        <v>1E-3</v>
      </c>
      <c r="K129" s="7">
        <v>1.8E-3</v>
      </c>
      <c r="L129" s="3"/>
    </row>
    <row r="130" spans="1:12">
      <c r="A130" s="4"/>
      <c r="B130" s="4"/>
      <c r="C130" s="4"/>
      <c r="D130" s="4"/>
      <c r="E130" s="6" t="s">
        <v>15</v>
      </c>
      <c r="F130" s="6" t="s">
        <v>20</v>
      </c>
      <c r="G130" s="4">
        <v>23</v>
      </c>
      <c r="H130" s="4">
        <v>999</v>
      </c>
      <c r="I130" s="7">
        <v>0.74104700000000001</v>
      </c>
      <c r="J130" s="8">
        <v>1E-3</v>
      </c>
      <c r="K130" s="7">
        <v>1.8E-3</v>
      </c>
      <c r="L130" s="3"/>
    </row>
    <row r="131" spans="1:12">
      <c r="A131" s="4"/>
      <c r="B131" s="4"/>
      <c r="C131" s="4"/>
      <c r="D131" s="4"/>
      <c r="E131" s="6" t="s">
        <v>15</v>
      </c>
      <c r="F131" s="6" t="s">
        <v>21</v>
      </c>
      <c r="G131" s="4">
        <v>29</v>
      </c>
      <c r="H131" s="4">
        <v>999</v>
      </c>
      <c r="I131" s="7">
        <v>0.58663600000000005</v>
      </c>
      <c r="J131" s="8">
        <v>1E-3</v>
      </c>
      <c r="K131" s="7">
        <v>1.8E-3</v>
      </c>
      <c r="L131" s="3"/>
    </row>
    <row r="132" spans="1:12">
      <c r="A132" s="4"/>
      <c r="B132" s="4"/>
      <c r="C132" s="4"/>
      <c r="D132" s="4"/>
      <c r="E132" s="6" t="s">
        <v>16</v>
      </c>
      <c r="F132" s="6" t="s">
        <v>17</v>
      </c>
      <c r="G132" s="4">
        <v>19</v>
      </c>
      <c r="H132" s="4">
        <v>999</v>
      </c>
      <c r="I132" s="7">
        <v>0.82432399999999995</v>
      </c>
      <c r="J132" s="8">
        <v>1E-3</v>
      </c>
      <c r="K132" s="7">
        <v>1.8E-3</v>
      </c>
      <c r="L132" s="3"/>
    </row>
    <row r="133" spans="1:12">
      <c r="A133" s="4"/>
      <c r="B133" s="4"/>
      <c r="C133" s="4"/>
      <c r="D133" s="4"/>
      <c r="E133" s="6" t="s">
        <v>16</v>
      </c>
      <c r="F133" s="6" t="s">
        <v>18</v>
      </c>
      <c r="G133" s="4">
        <v>18</v>
      </c>
      <c r="H133" s="4">
        <v>999</v>
      </c>
      <c r="I133" s="7">
        <v>0.964198</v>
      </c>
      <c r="J133" s="8">
        <v>6.0000000000000001E-3</v>
      </c>
      <c r="K133" s="7">
        <v>7.7140000000000004E-3</v>
      </c>
      <c r="L133" s="3"/>
    </row>
    <row r="134" spans="1:12">
      <c r="A134" s="4"/>
      <c r="B134" s="4"/>
      <c r="C134" s="4"/>
      <c r="D134" s="4"/>
      <c r="E134" s="6" t="s">
        <v>16</v>
      </c>
      <c r="F134" s="6" t="s">
        <v>19</v>
      </c>
      <c r="G134" s="4">
        <v>24</v>
      </c>
      <c r="H134" s="4">
        <v>999</v>
      </c>
      <c r="I134" s="7">
        <v>0.66083499999999995</v>
      </c>
      <c r="J134" s="8">
        <v>1E-3</v>
      </c>
      <c r="K134" s="7">
        <v>1.8E-3</v>
      </c>
      <c r="L134" s="3"/>
    </row>
    <row r="135" spans="1:12">
      <c r="A135" s="4"/>
      <c r="B135" s="4"/>
      <c r="C135" s="4"/>
      <c r="D135" s="4"/>
      <c r="E135" s="6" t="s">
        <v>16</v>
      </c>
      <c r="F135" s="6" t="s">
        <v>20</v>
      </c>
      <c r="G135" s="4">
        <v>27</v>
      </c>
      <c r="H135" s="4">
        <v>999</v>
      </c>
      <c r="I135" s="7">
        <v>0.75750499999999998</v>
      </c>
      <c r="J135" s="8">
        <v>1E-3</v>
      </c>
      <c r="K135" s="7">
        <v>1.8E-3</v>
      </c>
      <c r="L135" s="3"/>
    </row>
    <row r="136" spans="1:12">
      <c r="A136" s="4"/>
      <c r="B136" s="4"/>
      <c r="C136" s="4"/>
      <c r="D136" s="4"/>
      <c r="E136" s="6" t="s">
        <v>16</v>
      </c>
      <c r="F136" s="6" t="s">
        <v>21</v>
      </c>
      <c r="G136" s="4">
        <v>33</v>
      </c>
      <c r="H136" s="4">
        <v>999</v>
      </c>
      <c r="I136" s="7">
        <v>0.53143799999999997</v>
      </c>
      <c r="J136" s="8">
        <v>1E-3</v>
      </c>
      <c r="K136" s="7">
        <v>1.8E-3</v>
      </c>
      <c r="L136" s="3"/>
    </row>
    <row r="137" spans="1:12">
      <c r="A137" s="4"/>
      <c r="B137" s="4"/>
      <c r="C137" s="4"/>
      <c r="D137" s="4"/>
      <c r="E137" s="6" t="s">
        <v>17</v>
      </c>
      <c r="F137" s="6" t="s">
        <v>18</v>
      </c>
      <c r="G137" s="4">
        <v>7</v>
      </c>
      <c r="H137" s="4">
        <v>999</v>
      </c>
      <c r="I137" s="7">
        <v>1</v>
      </c>
      <c r="J137" s="8">
        <v>2.4E-2</v>
      </c>
      <c r="K137" s="7">
        <v>2.7E-2</v>
      </c>
      <c r="L137" s="3"/>
    </row>
    <row r="138" spans="1:12">
      <c r="A138" s="4"/>
      <c r="B138" s="4"/>
      <c r="C138" s="4"/>
      <c r="D138" s="4"/>
      <c r="E138" s="6" t="s">
        <v>17</v>
      </c>
      <c r="F138" s="6" t="s">
        <v>19</v>
      </c>
      <c r="G138" s="4">
        <v>13</v>
      </c>
      <c r="H138" s="4">
        <v>999</v>
      </c>
      <c r="I138" s="7">
        <v>0.42327999999999999</v>
      </c>
      <c r="J138" s="8">
        <v>1.9E-2</v>
      </c>
      <c r="K138" s="7">
        <v>2.1923000000000002E-2</v>
      </c>
      <c r="L138" s="3"/>
    </row>
    <row r="139" spans="1:12">
      <c r="A139" s="4"/>
      <c r="B139" s="4"/>
      <c r="C139" s="4"/>
      <c r="D139" s="4"/>
      <c r="E139" s="6" t="s">
        <v>17</v>
      </c>
      <c r="F139" s="6" t="s">
        <v>20</v>
      </c>
      <c r="G139" s="4">
        <v>16</v>
      </c>
      <c r="H139" s="4">
        <v>999</v>
      </c>
      <c r="I139" s="7">
        <v>0.80902799999999997</v>
      </c>
      <c r="J139" s="8">
        <v>2E-3</v>
      </c>
      <c r="K139" s="7">
        <v>3.2139999999999998E-3</v>
      </c>
      <c r="L139" s="3"/>
    </row>
    <row r="140" spans="1:12">
      <c r="A140" s="4"/>
      <c r="B140" s="4"/>
      <c r="C140" s="4"/>
      <c r="D140" s="4"/>
      <c r="E140" s="6" t="s">
        <v>17</v>
      </c>
      <c r="F140" s="6" t="s">
        <v>21</v>
      </c>
      <c r="G140" s="4">
        <v>22</v>
      </c>
      <c r="H140" s="4">
        <v>999</v>
      </c>
      <c r="I140" s="7">
        <v>0.31603799999999999</v>
      </c>
      <c r="J140" s="8">
        <v>4.8000000000000001E-2</v>
      </c>
      <c r="K140" s="7">
        <v>5.2683000000000001E-2</v>
      </c>
      <c r="L140" s="3"/>
    </row>
    <row r="141" spans="1:12">
      <c r="A141" s="4"/>
      <c r="B141" s="4"/>
      <c r="C141" s="4"/>
      <c r="D141" s="4"/>
      <c r="E141" s="6" t="s">
        <v>18</v>
      </c>
      <c r="F141" s="6" t="s">
        <v>19</v>
      </c>
      <c r="G141" s="4">
        <v>12</v>
      </c>
      <c r="H141" s="4">
        <v>999</v>
      </c>
      <c r="I141" s="7">
        <v>0.77777799999999997</v>
      </c>
      <c r="J141" s="8">
        <v>8.0000000000000002E-3</v>
      </c>
      <c r="K141" s="7">
        <v>9.7300000000000008E-3</v>
      </c>
      <c r="L141" s="3"/>
    </row>
    <row r="142" spans="1:12">
      <c r="A142" s="4"/>
      <c r="B142" s="4"/>
      <c r="C142" s="4"/>
      <c r="D142" s="4"/>
      <c r="E142" s="6" t="s">
        <v>18</v>
      </c>
      <c r="F142" s="6" t="s">
        <v>20</v>
      </c>
      <c r="G142" s="4">
        <v>15</v>
      </c>
      <c r="H142" s="4">
        <v>999</v>
      </c>
      <c r="I142" s="7">
        <v>0.98309199999999997</v>
      </c>
      <c r="J142" s="8">
        <v>2E-3</v>
      </c>
      <c r="K142" s="7">
        <v>3.2139999999999998E-3</v>
      </c>
      <c r="L142" s="3"/>
    </row>
    <row r="143" spans="1:12">
      <c r="A143" s="4"/>
      <c r="B143" s="4"/>
      <c r="C143" s="4"/>
      <c r="D143" s="4"/>
      <c r="E143" s="6" t="s">
        <v>18</v>
      </c>
      <c r="F143" s="6" t="s">
        <v>21</v>
      </c>
      <c r="G143" s="4">
        <v>21</v>
      </c>
      <c r="H143" s="4">
        <v>999</v>
      </c>
      <c r="I143" s="7">
        <v>0.57051300000000005</v>
      </c>
      <c r="J143" s="8">
        <v>0.01</v>
      </c>
      <c r="K143" s="7">
        <v>1.1842E-2</v>
      </c>
      <c r="L143" s="3"/>
    </row>
    <row r="144" spans="1:12">
      <c r="A144" s="4"/>
      <c r="B144" s="4"/>
      <c r="C144" s="4"/>
      <c r="D144" s="4"/>
      <c r="E144" s="6" t="s">
        <v>19</v>
      </c>
      <c r="F144" s="6" t="s">
        <v>20</v>
      </c>
      <c r="G144" s="4">
        <v>21</v>
      </c>
      <c r="H144" s="4">
        <v>999</v>
      </c>
      <c r="I144" s="7">
        <v>-6.1546999999999998E-2</v>
      </c>
      <c r="J144" s="7">
        <v>0.86399999999999999</v>
      </c>
      <c r="K144" s="7">
        <v>0.86399999999999999</v>
      </c>
      <c r="L144" s="3"/>
    </row>
    <row r="145" spans="1:12">
      <c r="A145" s="4"/>
      <c r="B145" s="4"/>
      <c r="C145" s="4"/>
      <c r="D145" s="4"/>
      <c r="E145" s="6" t="s">
        <v>19</v>
      </c>
      <c r="F145" s="6" t="s">
        <v>21</v>
      </c>
      <c r="G145" s="4">
        <v>27</v>
      </c>
      <c r="H145" s="4">
        <v>999</v>
      </c>
      <c r="I145" s="7">
        <v>-2.0837000000000001E-2</v>
      </c>
      <c r="J145" s="7">
        <v>0.495</v>
      </c>
      <c r="K145" s="7">
        <v>0.50624999999999998</v>
      </c>
      <c r="L145" s="3"/>
    </row>
    <row r="146" spans="1:12">
      <c r="A146" s="4"/>
      <c r="B146" s="4"/>
      <c r="C146" s="4"/>
      <c r="D146" s="4"/>
      <c r="E146" s="6" t="s">
        <v>20</v>
      </c>
      <c r="F146" s="6" t="s">
        <v>21</v>
      </c>
      <c r="G146" s="4">
        <v>30</v>
      </c>
      <c r="H146" s="4">
        <v>999</v>
      </c>
      <c r="I146" s="7">
        <v>7.2467000000000004E-2</v>
      </c>
      <c r="J146" s="7">
        <v>0.123</v>
      </c>
      <c r="K146" s="7">
        <v>0.128721</v>
      </c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2" sqref="B12:F12"/>
    </sheetView>
  </sheetViews>
  <sheetFormatPr baseColWidth="10" defaultRowHeight="15" x14ac:dyDescent="0"/>
  <sheetData>
    <row r="1" spans="1:8">
      <c r="A1" s="3"/>
      <c r="B1" s="3"/>
      <c r="C1" s="3"/>
      <c r="D1" s="3"/>
      <c r="E1" s="3"/>
      <c r="F1" s="3"/>
      <c r="G1" s="3"/>
      <c r="H1" s="2"/>
    </row>
    <row r="2" spans="1:8">
      <c r="A2" s="3" t="s">
        <v>129</v>
      </c>
      <c r="B2" s="3"/>
      <c r="C2" s="3"/>
      <c r="D2" s="3"/>
      <c r="E2" s="3"/>
      <c r="F2" s="3"/>
      <c r="G2" s="3"/>
      <c r="H2" s="2"/>
    </row>
    <row r="3" spans="1:8">
      <c r="A3" s="3"/>
      <c r="B3" s="3"/>
      <c r="C3" s="3"/>
      <c r="D3" s="3"/>
      <c r="E3" s="3"/>
      <c r="F3" s="3"/>
      <c r="G3" s="3"/>
      <c r="H3" s="2"/>
    </row>
    <row r="4" spans="1:8">
      <c r="A4" s="3"/>
      <c r="B4" s="37" t="s">
        <v>97</v>
      </c>
      <c r="C4" s="37"/>
      <c r="D4" s="37"/>
      <c r="E4" s="37"/>
      <c r="F4" s="37"/>
      <c r="G4" s="18"/>
      <c r="H4" s="2"/>
    </row>
    <row r="5" spans="1:8">
      <c r="A5" s="3"/>
      <c r="B5" s="3" t="s">
        <v>100</v>
      </c>
      <c r="C5" s="3"/>
      <c r="D5" s="3"/>
      <c r="E5" s="3"/>
      <c r="F5" s="3"/>
      <c r="G5" s="3"/>
      <c r="H5" s="2"/>
    </row>
    <row r="6" spans="1:8">
      <c r="A6" s="3"/>
      <c r="B6" s="3" t="s">
        <v>101</v>
      </c>
      <c r="C6" s="3"/>
      <c r="D6" s="3"/>
      <c r="E6" s="3"/>
      <c r="F6" s="3"/>
      <c r="G6" s="3"/>
      <c r="H6" s="2"/>
    </row>
    <row r="7" spans="1:8">
      <c r="A7" s="3"/>
      <c r="B7" s="3" t="s">
        <v>102</v>
      </c>
      <c r="C7" s="3"/>
      <c r="D7" s="3"/>
      <c r="E7" s="3"/>
      <c r="F7" s="3"/>
      <c r="G7" s="3"/>
      <c r="H7" s="2"/>
    </row>
    <row r="8" spans="1:8">
      <c r="A8" s="3"/>
      <c r="B8" s="3" t="s">
        <v>103</v>
      </c>
      <c r="C8" s="3"/>
      <c r="D8" s="3"/>
      <c r="E8" s="3"/>
      <c r="F8" s="3"/>
      <c r="G8" s="3"/>
      <c r="H8" s="2"/>
    </row>
    <row r="9" spans="1:8">
      <c r="A9" s="3"/>
      <c r="B9" s="3" t="s">
        <v>98</v>
      </c>
      <c r="C9" s="3"/>
      <c r="D9" s="3"/>
      <c r="E9" s="3"/>
      <c r="F9" s="3"/>
      <c r="G9" s="3"/>
      <c r="H9" s="2"/>
    </row>
    <row r="10" spans="1:8">
      <c r="A10" s="3"/>
      <c r="B10" s="3" t="s">
        <v>108</v>
      </c>
      <c r="C10" s="3"/>
      <c r="D10" s="3"/>
      <c r="E10" s="3"/>
      <c r="F10" s="3"/>
      <c r="G10" s="3"/>
      <c r="H10" s="2"/>
    </row>
    <row r="11" spans="1:8">
      <c r="A11" s="3"/>
      <c r="B11" s="3"/>
      <c r="C11" s="3"/>
      <c r="D11" s="3"/>
      <c r="E11" s="3"/>
      <c r="F11" s="3"/>
      <c r="G11" s="3"/>
      <c r="H11" s="2"/>
    </row>
    <row r="12" spans="1:8">
      <c r="A12" s="3"/>
      <c r="B12" s="37" t="s">
        <v>99</v>
      </c>
      <c r="C12" s="37"/>
      <c r="D12" s="37"/>
      <c r="E12" s="37"/>
      <c r="F12" s="37"/>
      <c r="G12" s="18"/>
      <c r="H12" s="2"/>
    </row>
    <row r="13" spans="1:8">
      <c r="A13" s="3"/>
      <c r="B13" s="3" t="s">
        <v>104</v>
      </c>
      <c r="C13" s="3"/>
      <c r="D13" s="3"/>
      <c r="E13" s="3"/>
      <c r="F13" s="3"/>
      <c r="G13" s="3"/>
      <c r="H13" s="2"/>
    </row>
    <row r="14" spans="1:8">
      <c r="A14" s="3"/>
      <c r="B14" s="3" t="s">
        <v>105</v>
      </c>
      <c r="C14" s="3"/>
      <c r="D14" s="3"/>
      <c r="E14" s="3"/>
      <c r="F14" s="3"/>
      <c r="G14" s="3"/>
      <c r="H14" s="2"/>
    </row>
    <row r="15" spans="1:8">
      <c r="A15" s="3"/>
      <c r="B15" s="3" t="s">
        <v>106</v>
      </c>
      <c r="C15" s="3"/>
      <c r="D15" s="3"/>
      <c r="E15" s="3"/>
      <c r="F15" s="3"/>
      <c r="G15" s="3"/>
      <c r="H15" s="2"/>
    </row>
    <row r="16" spans="1:8">
      <c r="A16" s="3"/>
      <c r="B16" s="3" t="s">
        <v>107</v>
      </c>
      <c r="C16" s="3"/>
      <c r="D16" s="3"/>
      <c r="E16" s="3"/>
      <c r="F16" s="3"/>
      <c r="G16" s="3"/>
      <c r="H16" s="2"/>
    </row>
    <row r="17" spans="1:8">
      <c r="A17" s="3"/>
      <c r="B17" s="3" t="s">
        <v>98</v>
      </c>
      <c r="C17" s="3"/>
      <c r="D17" s="3"/>
      <c r="E17" s="3"/>
      <c r="F17" s="3"/>
      <c r="G17" s="3"/>
      <c r="H17" s="2"/>
    </row>
    <row r="18" spans="1:8">
      <c r="A18" s="3"/>
      <c r="B18" s="3" t="s">
        <v>109</v>
      </c>
      <c r="C18" s="3"/>
      <c r="D18" s="3"/>
      <c r="E18" s="3"/>
      <c r="F18" s="3"/>
      <c r="G18" s="3"/>
      <c r="H18" s="2"/>
    </row>
    <row r="19" spans="1:8">
      <c r="A19" s="3"/>
      <c r="B19" s="3"/>
      <c r="C19" s="3"/>
      <c r="D19" s="3"/>
      <c r="E19" s="3"/>
      <c r="F19" s="3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</sheetData>
  <mergeCells count="2">
    <mergeCell ref="B4:F4"/>
    <mergeCell ref="B12:F1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D7" sqref="D7"/>
    </sheetView>
  </sheetViews>
  <sheetFormatPr baseColWidth="10" defaultRowHeight="15" x14ac:dyDescent="0"/>
  <cols>
    <col min="1" max="1" width="10.83203125" style="2"/>
    <col min="2" max="2" width="21.6640625" style="2" bestFit="1" customWidth="1"/>
    <col min="3" max="3" width="7.5" style="2" bestFit="1" customWidth="1"/>
    <col min="4" max="4" width="4" style="2" bestFit="1" customWidth="1"/>
    <col min="5" max="5" width="15" style="2" bestFit="1" customWidth="1"/>
    <col min="6" max="6" width="8" style="2" bestFit="1" customWidth="1"/>
    <col min="7" max="7" width="8.83203125" style="2" bestFit="1" customWidth="1"/>
    <col min="8" max="8" width="5.33203125" style="2" customWidth="1"/>
    <col min="9" max="9" width="33.33203125" style="1" bestFit="1" customWidth="1"/>
    <col min="10" max="13" width="2.83203125" style="1" bestFit="1" customWidth="1"/>
    <col min="14" max="14" width="2.6640625" style="1" bestFit="1" customWidth="1"/>
    <col min="15" max="16384" width="10.83203125" style="2"/>
  </cols>
  <sheetData>
    <row r="1" spans="1:1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3"/>
    </row>
    <row r="2" spans="1:15">
      <c r="A2" s="17" t="s">
        <v>149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3"/>
    </row>
    <row r="3" spans="1:1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</row>
    <row r="4" spans="1:15">
      <c r="A4" s="3"/>
      <c r="B4" s="4"/>
      <c r="C4" s="35" t="s">
        <v>90</v>
      </c>
      <c r="D4" s="35" t="s">
        <v>91</v>
      </c>
      <c r="E4" s="35" t="s">
        <v>92</v>
      </c>
      <c r="F4" s="35" t="s">
        <v>93</v>
      </c>
      <c r="G4" s="35" t="s">
        <v>94</v>
      </c>
      <c r="H4" s="3"/>
      <c r="I4" s="37" t="s">
        <v>82</v>
      </c>
      <c r="J4" s="37"/>
      <c r="K4" s="37"/>
      <c r="L4" s="37"/>
      <c r="M4" s="37"/>
      <c r="N4" s="37"/>
      <c r="O4" s="3"/>
    </row>
    <row r="5" spans="1:15">
      <c r="A5" s="3"/>
      <c r="B5" s="3" t="s">
        <v>82</v>
      </c>
      <c r="C5" s="4">
        <v>9</v>
      </c>
      <c r="D5" s="4">
        <v>9</v>
      </c>
      <c r="E5" s="28">
        <v>192371.31</v>
      </c>
      <c r="F5" s="7">
        <v>8.9443000000000001</v>
      </c>
      <c r="G5" s="35" t="s">
        <v>95</v>
      </c>
      <c r="H5" s="3"/>
      <c r="I5" s="6" t="s">
        <v>12</v>
      </c>
      <c r="J5" s="4"/>
      <c r="K5" s="4"/>
      <c r="L5" s="4"/>
      <c r="M5" s="4" t="s">
        <v>86</v>
      </c>
      <c r="N5" s="4" t="s">
        <v>150</v>
      </c>
      <c r="O5" s="3"/>
    </row>
    <row r="6" spans="1:15">
      <c r="A6" s="3"/>
      <c r="B6" s="3" t="s">
        <v>96</v>
      </c>
      <c r="C6" s="4">
        <v>9</v>
      </c>
      <c r="D6" s="4">
        <v>9</v>
      </c>
      <c r="E6" s="28">
        <v>1325.9672</v>
      </c>
      <c r="F6" s="7">
        <v>6.3855000000000004</v>
      </c>
      <c r="G6" s="35" t="s">
        <v>95</v>
      </c>
      <c r="H6" s="3"/>
      <c r="I6" s="6" t="s">
        <v>13</v>
      </c>
      <c r="J6" s="4"/>
      <c r="K6" s="4" t="s">
        <v>87</v>
      </c>
      <c r="L6" s="4" t="s">
        <v>88</v>
      </c>
      <c r="M6" s="4" t="s">
        <v>86</v>
      </c>
      <c r="N6" s="4"/>
      <c r="O6" s="3"/>
    </row>
    <row r="7" spans="1:15">
      <c r="A7" s="3"/>
      <c r="B7" s="3" t="s">
        <v>84</v>
      </c>
      <c r="C7" s="4">
        <v>9</v>
      </c>
      <c r="D7" s="4">
        <v>9</v>
      </c>
      <c r="E7" s="7">
        <v>2.6371121</v>
      </c>
      <c r="F7" s="7">
        <v>17.2454</v>
      </c>
      <c r="G7" s="35" t="s">
        <v>95</v>
      </c>
      <c r="H7" s="3"/>
      <c r="I7" s="6" t="s">
        <v>15</v>
      </c>
      <c r="J7" s="4" t="s">
        <v>89</v>
      </c>
      <c r="K7" s="4" t="s">
        <v>87</v>
      </c>
      <c r="L7" s="4" t="s">
        <v>88</v>
      </c>
      <c r="M7" s="4"/>
      <c r="N7" s="4"/>
      <c r="O7" s="3"/>
    </row>
    <row r="8" spans="1:15">
      <c r="A8" s="3"/>
      <c r="B8" s="3" t="s">
        <v>85</v>
      </c>
      <c r="C8" s="4">
        <v>9</v>
      </c>
      <c r="D8" s="4">
        <v>9</v>
      </c>
      <c r="E8" s="7">
        <v>2.3133135999999999</v>
      </c>
      <c r="F8" s="7">
        <v>15.1845</v>
      </c>
      <c r="G8" s="35" t="s">
        <v>95</v>
      </c>
      <c r="H8" s="3"/>
      <c r="I8" s="6" t="s">
        <v>14</v>
      </c>
      <c r="J8" s="4" t="s">
        <v>89</v>
      </c>
      <c r="K8" s="4"/>
      <c r="L8" s="4"/>
      <c r="M8" s="4"/>
      <c r="N8" s="4"/>
      <c r="O8" s="3"/>
    </row>
    <row r="9" spans="1:15">
      <c r="A9" s="3"/>
      <c r="B9" s="3"/>
      <c r="C9" s="3"/>
      <c r="D9" s="3"/>
      <c r="E9" s="3"/>
      <c r="F9" s="3"/>
      <c r="G9" s="3"/>
      <c r="H9" s="3"/>
      <c r="I9" s="6" t="s">
        <v>16</v>
      </c>
      <c r="J9" s="4" t="s">
        <v>89</v>
      </c>
      <c r="K9" s="4" t="s">
        <v>87</v>
      </c>
      <c r="L9" s="4"/>
      <c r="M9" s="4"/>
      <c r="N9" s="4"/>
      <c r="O9" s="3"/>
    </row>
    <row r="10" spans="1:15">
      <c r="A10" s="3"/>
      <c r="B10" s="3"/>
      <c r="C10" s="3"/>
      <c r="D10" s="3"/>
      <c r="E10" s="3"/>
      <c r="F10" s="3"/>
      <c r="G10" s="3"/>
      <c r="H10" s="3"/>
      <c r="I10" s="6" t="s">
        <v>19</v>
      </c>
      <c r="J10" s="4"/>
      <c r="K10" s="4" t="s">
        <v>87</v>
      </c>
      <c r="L10" s="4" t="s">
        <v>88</v>
      </c>
      <c r="M10" s="4" t="s">
        <v>86</v>
      </c>
      <c r="N10" s="4" t="s">
        <v>150</v>
      </c>
      <c r="O10" s="3"/>
    </row>
    <row r="11" spans="1:15">
      <c r="A11" s="3"/>
      <c r="B11" s="3"/>
      <c r="C11" s="3"/>
      <c r="D11" s="3"/>
      <c r="E11" s="3"/>
      <c r="F11" s="3"/>
      <c r="G11" s="3"/>
      <c r="H11" s="3"/>
      <c r="I11" s="6" t="s">
        <v>20</v>
      </c>
      <c r="J11" s="4"/>
      <c r="K11" s="4" t="s">
        <v>87</v>
      </c>
      <c r="L11" s="4" t="s">
        <v>88</v>
      </c>
      <c r="M11" s="4" t="s">
        <v>86</v>
      </c>
      <c r="N11" s="4"/>
      <c r="O11" s="3"/>
    </row>
    <row r="12" spans="1:15">
      <c r="A12" s="3"/>
      <c r="B12" s="3"/>
      <c r="C12" s="3"/>
      <c r="D12" s="3"/>
      <c r="E12" s="3"/>
      <c r="F12" s="3"/>
      <c r="G12" s="3"/>
      <c r="H12" s="3"/>
      <c r="I12" s="6" t="s">
        <v>21</v>
      </c>
      <c r="J12" s="4"/>
      <c r="K12" s="4"/>
      <c r="L12" s="4" t="s">
        <v>88</v>
      </c>
      <c r="M12" s="4" t="s">
        <v>86</v>
      </c>
      <c r="N12" s="4" t="s">
        <v>150</v>
      </c>
      <c r="O12" s="3"/>
    </row>
    <row r="13" spans="1:15">
      <c r="A13" s="3"/>
      <c r="B13" s="3"/>
      <c r="C13" s="3"/>
      <c r="D13" s="3"/>
      <c r="E13" s="3"/>
      <c r="F13" s="3"/>
      <c r="G13" s="3"/>
      <c r="H13" s="3"/>
      <c r="I13" s="6" t="s">
        <v>17</v>
      </c>
      <c r="J13" s="4"/>
      <c r="K13" s="4"/>
      <c r="L13" s="4"/>
      <c r="M13" s="4"/>
      <c r="N13" s="4" t="s">
        <v>150</v>
      </c>
      <c r="O13" s="3"/>
    </row>
    <row r="14" spans="1:15">
      <c r="A14" s="3"/>
      <c r="B14" s="3"/>
      <c r="C14" s="3"/>
      <c r="D14" s="3"/>
      <c r="E14" s="3"/>
      <c r="F14" s="3"/>
      <c r="G14" s="3"/>
      <c r="H14" s="3"/>
      <c r="I14" s="6" t="s">
        <v>18</v>
      </c>
      <c r="J14" s="4" t="s">
        <v>89</v>
      </c>
      <c r="K14" s="4" t="s">
        <v>87</v>
      </c>
      <c r="L14" s="4" t="s">
        <v>88</v>
      </c>
      <c r="M14" s="4"/>
      <c r="N14" s="4"/>
      <c r="O14" s="3"/>
    </row>
    <row r="15" spans="1:15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4"/>
      <c r="N15" s="4"/>
      <c r="O15" s="3"/>
    </row>
    <row r="16" spans="1:15">
      <c r="A16" s="3"/>
      <c r="B16" s="3"/>
      <c r="C16" s="3"/>
      <c r="D16" s="3"/>
      <c r="E16" s="3"/>
      <c r="F16" s="3"/>
      <c r="G16" s="3"/>
      <c r="H16" s="3"/>
      <c r="I16" s="4"/>
      <c r="J16" s="4"/>
      <c r="K16" s="4"/>
      <c r="L16" s="4"/>
      <c r="M16" s="4"/>
      <c r="N16" s="4"/>
      <c r="O16" s="3"/>
    </row>
    <row r="17" spans="1:15">
      <c r="A17" s="3"/>
      <c r="B17" s="3"/>
      <c r="C17" s="3"/>
      <c r="D17" s="3"/>
      <c r="E17" s="3"/>
      <c r="F17" s="3"/>
      <c r="G17" s="3"/>
      <c r="H17" s="3"/>
      <c r="I17" s="37" t="s">
        <v>83</v>
      </c>
      <c r="J17" s="37"/>
      <c r="K17" s="37"/>
      <c r="L17" s="37"/>
      <c r="M17" s="37"/>
      <c r="N17" s="37"/>
      <c r="O17" s="3"/>
    </row>
    <row r="18" spans="1:15">
      <c r="A18" s="3"/>
      <c r="B18" s="3"/>
      <c r="C18" s="3"/>
      <c r="D18" s="3"/>
      <c r="E18" s="3"/>
      <c r="F18" s="3"/>
      <c r="G18" s="3"/>
      <c r="H18" s="3"/>
      <c r="I18" s="6" t="s">
        <v>12</v>
      </c>
      <c r="J18" s="4"/>
      <c r="K18" s="4"/>
      <c r="L18" s="4" t="s">
        <v>88</v>
      </c>
      <c r="M18" s="4" t="s">
        <v>86</v>
      </c>
      <c r="N18" s="4"/>
      <c r="O18" s="3"/>
    </row>
    <row r="19" spans="1:15">
      <c r="A19" s="3"/>
      <c r="B19" s="3"/>
      <c r="C19" s="3"/>
      <c r="D19" s="3"/>
      <c r="E19" s="3"/>
      <c r="F19" s="3"/>
      <c r="G19" s="3"/>
      <c r="H19" s="3"/>
      <c r="I19" s="6" t="s">
        <v>13</v>
      </c>
      <c r="J19" s="4" t="s">
        <v>89</v>
      </c>
      <c r="K19" s="4" t="s">
        <v>87</v>
      </c>
      <c r="L19" s="4"/>
      <c r="M19" s="4"/>
      <c r="N19" s="4"/>
      <c r="O19" s="3"/>
    </row>
    <row r="20" spans="1:15">
      <c r="A20" s="3"/>
      <c r="B20" s="3"/>
      <c r="C20" s="3"/>
      <c r="D20" s="3"/>
      <c r="E20" s="3"/>
      <c r="F20" s="3"/>
      <c r="G20" s="3"/>
      <c r="H20" s="3"/>
      <c r="I20" s="6" t="s">
        <v>15</v>
      </c>
      <c r="J20" s="4" t="s">
        <v>89</v>
      </c>
      <c r="K20" s="4" t="s">
        <v>87</v>
      </c>
      <c r="L20" s="4"/>
      <c r="M20" s="4"/>
      <c r="N20" s="4"/>
      <c r="O20" s="3"/>
    </row>
    <row r="21" spans="1:15">
      <c r="A21" s="3"/>
      <c r="B21" s="3"/>
      <c r="C21" s="3"/>
      <c r="D21" s="3"/>
      <c r="E21" s="3"/>
      <c r="F21" s="3"/>
      <c r="G21" s="3"/>
      <c r="H21" s="3"/>
      <c r="I21" s="6" t="s">
        <v>14</v>
      </c>
      <c r="J21" s="4" t="s">
        <v>89</v>
      </c>
      <c r="K21" s="4"/>
      <c r="L21" s="4"/>
      <c r="M21" s="4"/>
      <c r="N21" s="4"/>
      <c r="O21" s="3"/>
    </row>
    <row r="22" spans="1:15">
      <c r="A22" s="3"/>
      <c r="B22" s="3"/>
      <c r="C22" s="3"/>
      <c r="D22" s="3"/>
      <c r="E22" s="3"/>
      <c r="F22" s="3"/>
      <c r="G22" s="3"/>
      <c r="H22" s="3"/>
      <c r="I22" s="6" t="s">
        <v>16</v>
      </c>
      <c r="J22" s="4" t="s">
        <v>89</v>
      </c>
      <c r="K22" s="4" t="s">
        <v>87</v>
      </c>
      <c r="L22" s="4"/>
      <c r="M22" s="4"/>
      <c r="N22" s="4"/>
      <c r="O22" s="3"/>
    </row>
    <row r="23" spans="1:15">
      <c r="A23" s="3"/>
      <c r="B23" s="3"/>
      <c r="C23" s="3"/>
      <c r="D23" s="3"/>
      <c r="E23" s="3"/>
      <c r="F23" s="3"/>
      <c r="G23" s="3"/>
      <c r="H23" s="3"/>
      <c r="I23" s="6" t="s">
        <v>19</v>
      </c>
      <c r="J23" s="4" t="s">
        <v>89</v>
      </c>
      <c r="K23" s="4" t="s">
        <v>87</v>
      </c>
      <c r="L23" s="4" t="s">
        <v>88</v>
      </c>
      <c r="M23" s="4" t="s">
        <v>86</v>
      </c>
      <c r="N23" s="4"/>
      <c r="O23" s="3"/>
    </row>
    <row r="24" spans="1:15">
      <c r="A24" s="3"/>
      <c r="B24" s="3"/>
      <c r="C24" s="3"/>
      <c r="D24" s="3"/>
      <c r="E24" s="3"/>
      <c r="F24" s="3"/>
      <c r="G24" s="3"/>
      <c r="H24" s="3"/>
      <c r="I24" s="6" t="s">
        <v>20</v>
      </c>
      <c r="J24" s="4" t="s">
        <v>89</v>
      </c>
      <c r="K24" s="4" t="s">
        <v>87</v>
      </c>
      <c r="L24" s="4" t="s">
        <v>88</v>
      </c>
      <c r="M24" s="4"/>
      <c r="N24" s="4"/>
      <c r="O24" s="3"/>
    </row>
    <row r="25" spans="1:15">
      <c r="A25" s="3"/>
      <c r="B25" s="3"/>
      <c r="C25" s="3"/>
      <c r="D25" s="3"/>
      <c r="E25" s="3"/>
      <c r="F25" s="3"/>
      <c r="G25" s="3"/>
      <c r="H25" s="3"/>
      <c r="I25" s="6" t="s">
        <v>21</v>
      </c>
      <c r="J25" s="4"/>
      <c r="K25" s="4" t="s">
        <v>87</v>
      </c>
      <c r="L25" s="4" t="s">
        <v>88</v>
      </c>
      <c r="M25" s="4" t="s">
        <v>86</v>
      </c>
      <c r="N25" s="4"/>
      <c r="O25" s="3"/>
    </row>
    <row r="26" spans="1:15">
      <c r="A26" s="3"/>
      <c r="B26" s="3"/>
      <c r="C26" s="3"/>
      <c r="D26" s="3"/>
      <c r="E26" s="3"/>
      <c r="F26" s="3"/>
      <c r="G26" s="3"/>
      <c r="H26" s="3"/>
      <c r="I26" s="6" t="s">
        <v>17</v>
      </c>
      <c r="J26" s="4"/>
      <c r="K26" s="4"/>
      <c r="L26" s="4"/>
      <c r="M26" s="4" t="s">
        <v>86</v>
      </c>
      <c r="N26" s="4"/>
      <c r="O26" s="3"/>
    </row>
    <row r="27" spans="1:15">
      <c r="A27" s="3"/>
      <c r="B27" s="3"/>
      <c r="C27" s="3"/>
      <c r="D27" s="3"/>
      <c r="E27" s="3"/>
      <c r="F27" s="3"/>
      <c r="G27" s="3"/>
      <c r="H27" s="3"/>
      <c r="I27" s="6" t="s">
        <v>18</v>
      </c>
      <c r="J27" s="4" t="s">
        <v>89</v>
      </c>
      <c r="K27" s="4" t="s">
        <v>87</v>
      </c>
      <c r="L27" s="4" t="s">
        <v>88</v>
      </c>
      <c r="M27" s="4"/>
      <c r="N27" s="4"/>
      <c r="O27" s="3"/>
    </row>
    <row r="28" spans="1:15">
      <c r="A28" s="3"/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3"/>
    </row>
    <row r="29" spans="1:15">
      <c r="A29" s="3"/>
      <c r="B29" s="3"/>
      <c r="C29" s="3"/>
      <c r="D29" s="3"/>
      <c r="E29" s="3"/>
      <c r="F29" s="3"/>
      <c r="G29" s="3"/>
      <c r="H29" s="3"/>
      <c r="I29" s="4"/>
      <c r="J29" s="4"/>
      <c r="K29" s="4"/>
      <c r="L29" s="4"/>
      <c r="M29" s="4"/>
      <c r="N29" s="4"/>
      <c r="O29" s="3"/>
    </row>
    <row r="30" spans="1:15">
      <c r="A30" s="3"/>
      <c r="B30" s="3"/>
      <c r="C30" s="3"/>
      <c r="D30" s="3"/>
      <c r="E30" s="3"/>
      <c r="F30" s="3"/>
      <c r="G30" s="3"/>
      <c r="H30" s="3"/>
      <c r="I30" s="37" t="s">
        <v>84</v>
      </c>
      <c r="J30" s="37"/>
      <c r="K30" s="37"/>
      <c r="L30" s="37"/>
      <c r="M30" s="37"/>
      <c r="N30" s="37"/>
      <c r="O30" s="3"/>
    </row>
    <row r="31" spans="1:15">
      <c r="A31" s="3"/>
      <c r="B31" s="3"/>
      <c r="C31" s="3"/>
      <c r="D31" s="3"/>
      <c r="E31" s="3"/>
      <c r="F31" s="3"/>
      <c r="G31" s="3"/>
      <c r="H31" s="3"/>
      <c r="I31" s="6" t="s">
        <v>12</v>
      </c>
      <c r="J31" s="4"/>
      <c r="K31" s="4" t="s">
        <v>87</v>
      </c>
      <c r="L31" s="4"/>
      <c r="M31" s="4"/>
      <c r="N31" s="4"/>
      <c r="O31" s="3"/>
    </row>
    <row r="32" spans="1:15">
      <c r="A32" s="3"/>
      <c r="B32" s="3"/>
      <c r="C32" s="3"/>
      <c r="D32" s="3"/>
      <c r="E32" s="3"/>
      <c r="F32" s="3"/>
      <c r="G32" s="3"/>
      <c r="H32" s="3"/>
      <c r="I32" s="6" t="s">
        <v>13</v>
      </c>
      <c r="J32" s="4"/>
      <c r="K32" s="4"/>
      <c r="L32" s="4" t="s">
        <v>88</v>
      </c>
      <c r="M32" s="4" t="s">
        <v>86</v>
      </c>
      <c r="N32" s="4" t="s">
        <v>150</v>
      </c>
      <c r="O32" s="3"/>
    </row>
    <row r="33" spans="1:15">
      <c r="A33" s="3"/>
      <c r="B33" s="3"/>
      <c r="C33" s="3"/>
      <c r="D33" s="3"/>
      <c r="E33" s="3"/>
      <c r="F33" s="3"/>
      <c r="G33" s="3"/>
      <c r="H33" s="3"/>
      <c r="I33" s="6" t="s">
        <v>15</v>
      </c>
      <c r="J33" s="4"/>
      <c r="K33" s="4"/>
      <c r="L33" s="4"/>
      <c r="M33" s="4"/>
      <c r="N33" s="4" t="s">
        <v>150</v>
      </c>
      <c r="O33" s="3"/>
    </row>
    <row r="34" spans="1:15">
      <c r="A34" s="3"/>
      <c r="B34" s="3"/>
      <c r="C34" s="3"/>
      <c r="D34" s="3"/>
      <c r="E34" s="3"/>
      <c r="F34" s="3"/>
      <c r="G34" s="3"/>
      <c r="H34" s="3"/>
      <c r="I34" s="6" t="s">
        <v>14</v>
      </c>
      <c r="J34" s="4"/>
      <c r="K34" s="4"/>
      <c r="L34" s="4"/>
      <c r="M34" s="4" t="s">
        <v>86</v>
      </c>
      <c r="N34" s="4" t="s">
        <v>150</v>
      </c>
      <c r="O34" s="3"/>
    </row>
    <row r="35" spans="1:15">
      <c r="A35" s="3"/>
      <c r="B35" s="3"/>
      <c r="C35" s="3"/>
      <c r="D35" s="3"/>
      <c r="E35" s="3"/>
      <c r="F35" s="3"/>
      <c r="G35" s="3"/>
      <c r="H35" s="3"/>
      <c r="I35" s="6" t="s">
        <v>16</v>
      </c>
      <c r="J35" s="4"/>
      <c r="K35" s="4"/>
      <c r="L35" s="4"/>
      <c r="M35" s="4" t="s">
        <v>86</v>
      </c>
      <c r="N35" s="4" t="s">
        <v>150</v>
      </c>
      <c r="O35" s="3"/>
    </row>
    <row r="36" spans="1:15">
      <c r="A36" s="3"/>
      <c r="B36" s="3"/>
      <c r="C36" s="3"/>
      <c r="D36" s="3"/>
      <c r="E36" s="3"/>
      <c r="F36" s="3"/>
      <c r="G36" s="3"/>
      <c r="H36" s="3"/>
      <c r="I36" s="6" t="s">
        <v>19</v>
      </c>
      <c r="J36" s="4"/>
      <c r="K36" s="4" t="s">
        <v>87</v>
      </c>
      <c r="L36" s="4" t="s">
        <v>88</v>
      </c>
      <c r="M36" s="4" t="s">
        <v>86</v>
      </c>
      <c r="N36" s="4"/>
      <c r="O36" s="3"/>
    </row>
    <row r="37" spans="1:15">
      <c r="A37" s="3"/>
      <c r="B37" s="3"/>
      <c r="C37" s="3"/>
      <c r="D37" s="3"/>
      <c r="E37" s="3"/>
      <c r="F37" s="3"/>
      <c r="G37" s="3"/>
      <c r="H37" s="3"/>
      <c r="I37" s="6" t="s">
        <v>20</v>
      </c>
      <c r="J37" s="4"/>
      <c r="K37" s="4" t="s">
        <v>87</v>
      </c>
      <c r="L37" s="4" t="s">
        <v>88</v>
      </c>
      <c r="M37" s="4" t="s">
        <v>86</v>
      </c>
      <c r="N37" s="4"/>
      <c r="O37" s="3"/>
    </row>
    <row r="38" spans="1:15">
      <c r="A38" s="3"/>
      <c r="B38" s="3"/>
      <c r="C38" s="3"/>
      <c r="D38" s="3"/>
      <c r="E38" s="3"/>
      <c r="F38" s="3"/>
      <c r="G38" s="3"/>
      <c r="H38" s="3"/>
      <c r="I38" s="6" t="s">
        <v>21</v>
      </c>
      <c r="J38" s="4"/>
      <c r="K38" s="4" t="s">
        <v>87</v>
      </c>
      <c r="L38" s="4" t="s">
        <v>88</v>
      </c>
      <c r="M38" s="4"/>
      <c r="N38" s="4"/>
      <c r="O38" s="3"/>
    </row>
    <row r="39" spans="1:15">
      <c r="A39" s="3"/>
      <c r="B39" s="3"/>
      <c r="C39" s="3"/>
      <c r="D39" s="3"/>
      <c r="E39" s="3"/>
      <c r="F39" s="3"/>
      <c r="G39" s="3"/>
      <c r="H39" s="3"/>
      <c r="I39" s="6" t="s">
        <v>17</v>
      </c>
      <c r="J39" s="4" t="s">
        <v>89</v>
      </c>
      <c r="K39" s="4"/>
      <c r="L39" s="4"/>
      <c r="M39" s="4"/>
      <c r="N39" s="4"/>
      <c r="O39" s="3"/>
    </row>
    <row r="40" spans="1:15">
      <c r="A40" s="3"/>
      <c r="B40" s="3"/>
      <c r="C40" s="3"/>
      <c r="D40" s="3"/>
      <c r="E40" s="3"/>
      <c r="F40" s="3"/>
      <c r="G40" s="3"/>
      <c r="H40" s="3"/>
      <c r="I40" s="6" t="s">
        <v>18</v>
      </c>
      <c r="J40" s="4"/>
      <c r="K40" s="4"/>
      <c r="L40" s="4"/>
      <c r="M40" s="4"/>
      <c r="N40" s="4" t="s">
        <v>150</v>
      </c>
      <c r="O40" s="3"/>
    </row>
    <row r="41" spans="1:15">
      <c r="A41" s="3"/>
      <c r="B41" s="3"/>
      <c r="C41" s="3"/>
      <c r="D41" s="3"/>
      <c r="E41" s="3"/>
      <c r="F41" s="3"/>
      <c r="G41" s="3"/>
      <c r="H41" s="3"/>
      <c r="I41" s="4"/>
      <c r="J41" s="4"/>
      <c r="K41" s="4"/>
      <c r="L41" s="4"/>
      <c r="M41" s="4"/>
      <c r="N41" s="4"/>
      <c r="O41" s="3"/>
    </row>
    <row r="42" spans="1:15">
      <c r="A42" s="3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3"/>
    </row>
    <row r="43" spans="1:15">
      <c r="A43" s="3"/>
      <c r="B43" s="3"/>
      <c r="C43" s="3"/>
      <c r="D43" s="3"/>
      <c r="E43" s="3"/>
      <c r="F43" s="3"/>
      <c r="G43" s="3"/>
      <c r="H43" s="3"/>
      <c r="I43" s="37" t="s">
        <v>85</v>
      </c>
      <c r="J43" s="37"/>
      <c r="K43" s="37"/>
      <c r="L43" s="37"/>
      <c r="M43" s="37"/>
      <c r="N43" s="37"/>
      <c r="O43" s="3"/>
    </row>
    <row r="44" spans="1:15">
      <c r="A44" s="3"/>
      <c r="B44" s="3"/>
      <c r="C44" s="3"/>
      <c r="D44" s="3"/>
      <c r="E44" s="3"/>
      <c r="F44" s="3"/>
      <c r="G44" s="3"/>
      <c r="H44" s="3"/>
      <c r="I44" s="6" t="s">
        <v>12</v>
      </c>
      <c r="J44" s="4"/>
      <c r="K44" s="4"/>
      <c r="L44" s="4" t="s">
        <v>88</v>
      </c>
      <c r="M44" s="4"/>
      <c r="N44" s="4"/>
      <c r="O44" s="3"/>
    </row>
    <row r="45" spans="1:15">
      <c r="A45" s="3"/>
      <c r="B45" s="3"/>
      <c r="C45" s="3"/>
      <c r="D45" s="3"/>
      <c r="E45" s="3"/>
      <c r="F45" s="3"/>
      <c r="G45" s="3"/>
      <c r="H45" s="3"/>
      <c r="I45" s="6" t="s">
        <v>13</v>
      </c>
      <c r="J45" s="4" t="s">
        <v>89</v>
      </c>
      <c r="K45" s="4" t="s">
        <v>87</v>
      </c>
      <c r="L45" s="4" t="s">
        <v>88</v>
      </c>
      <c r="M45" s="4"/>
      <c r="N45" s="4"/>
      <c r="O45" s="3"/>
    </row>
    <row r="46" spans="1:15">
      <c r="A46" s="3"/>
      <c r="B46" s="3"/>
      <c r="C46" s="3"/>
      <c r="D46" s="3"/>
      <c r="E46" s="3"/>
      <c r="F46" s="3"/>
      <c r="G46" s="3"/>
      <c r="H46" s="3"/>
      <c r="I46" s="6" t="s">
        <v>15</v>
      </c>
      <c r="J46" s="4" t="s">
        <v>89</v>
      </c>
      <c r="K46" s="4"/>
      <c r="L46" s="4"/>
      <c r="M46" s="4"/>
      <c r="N46" s="4"/>
      <c r="O46" s="3"/>
    </row>
    <row r="47" spans="1:15">
      <c r="A47" s="3"/>
      <c r="B47" s="3"/>
      <c r="C47" s="3"/>
      <c r="D47" s="3"/>
      <c r="E47" s="3"/>
      <c r="F47" s="3"/>
      <c r="G47" s="3"/>
      <c r="H47" s="3"/>
      <c r="I47" s="6" t="s">
        <v>14</v>
      </c>
      <c r="J47" s="4" t="s">
        <v>89</v>
      </c>
      <c r="K47" s="4" t="s">
        <v>87</v>
      </c>
      <c r="L47" s="4"/>
      <c r="M47" s="4"/>
      <c r="N47" s="4"/>
      <c r="O47" s="3"/>
    </row>
    <row r="48" spans="1:15">
      <c r="A48" s="3"/>
      <c r="B48" s="3"/>
      <c r="C48" s="3"/>
      <c r="D48" s="3"/>
      <c r="E48" s="3"/>
      <c r="F48" s="3"/>
      <c r="G48" s="3"/>
      <c r="H48" s="3"/>
      <c r="I48" s="6" t="s">
        <v>16</v>
      </c>
      <c r="J48" s="4" t="s">
        <v>89</v>
      </c>
      <c r="K48" s="4" t="s">
        <v>87</v>
      </c>
      <c r="L48" s="4"/>
      <c r="M48" s="4"/>
      <c r="N48" s="4"/>
      <c r="O48" s="3"/>
    </row>
    <row r="49" spans="1:15">
      <c r="A49" s="3"/>
      <c r="B49" s="3"/>
      <c r="C49" s="3"/>
      <c r="D49" s="3"/>
      <c r="E49" s="3"/>
      <c r="F49" s="3"/>
      <c r="G49" s="3"/>
      <c r="H49" s="3"/>
      <c r="I49" s="6" t="s">
        <v>19</v>
      </c>
      <c r="J49" s="4" t="s">
        <v>89</v>
      </c>
      <c r="K49" s="4" t="s">
        <v>87</v>
      </c>
      <c r="L49" s="4" t="s">
        <v>88</v>
      </c>
      <c r="M49" s="4"/>
      <c r="N49" s="4"/>
      <c r="O49" s="3"/>
    </row>
    <row r="50" spans="1:15">
      <c r="A50" s="3"/>
      <c r="B50" s="3"/>
      <c r="C50" s="3"/>
      <c r="D50" s="3"/>
      <c r="E50" s="3"/>
      <c r="F50" s="3"/>
      <c r="G50" s="3"/>
      <c r="H50" s="3"/>
      <c r="I50" s="6" t="s">
        <v>20</v>
      </c>
      <c r="J50" s="4" t="s">
        <v>89</v>
      </c>
      <c r="K50" s="4" t="s">
        <v>87</v>
      </c>
      <c r="L50" s="4" t="s">
        <v>88</v>
      </c>
      <c r="M50" s="4"/>
      <c r="N50" s="4"/>
      <c r="O50" s="3"/>
    </row>
    <row r="51" spans="1:15">
      <c r="A51" s="3"/>
      <c r="B51" s="3"/>
      <c r="C51" s="3"/>
      <c r="D51" s="3"/>
      <c r="E51" s="3"/>
      <c r="F51" s="3"/>
      <c r="G51" s="3"/>
      <c r="H51" s="3"/>
      <c r="I51" s="6" t="s">
        <v>21</v>
      </c>
      <c r="J51" s="4"/>
      <c r="K51" s="4" t="s">
        <v>87</v>
      </c>
      <c r="L51" s="4" t="s">
        <v>88</v>
      </c>
      <c r="M51" s="4"/>
      <c r="N51" s="4"/>
      <c r="O51" s="3"/>
    </row>
    <row r="52" spans="1:15">
      <c r="A52" s="3"/>
      <c r="B52" s="3"/>
      <c r="C52" s="3"/>
      <c r="D52" s="3"/>
      <c r="E52" s="3"/>
      <c r="F52" s="3"/>
      <c r="G52" s="3"/>
      <c r="H52" s="3"/>
      <c r="I52" s="6" t="s">
        <v>17</v>
      </c>
      <c r="J52" s="4"/>
      <c r="K52" s="4"/>
      <c r="L52" s="4"/>
      <c r="M52" s="4" t="s">
        <v>86</v>
      </c>
      <c r="N52" s="4"/>
      <c r="O52" s="3"/>
    </row>
    <row r="53" spans="1:15">
      <c r="A53" s="3"/>
      <c r="B53" s="3"/>
      <c r="C53" s="3"/>
      <c r="D53" s="3"/>
      <c r="E53" s="3"/>
      <c r="F53" s="3"/>
      <c r="G53" s="3"/>
      <c r="H53" s="3"/>
      <c r="I53" s="6" t="s">
        <v>18</v>
      </c>
      <c r="J53" s="4" t="s">
        <v>89</v>
      </c>
      <c r="K53" s="4" t="s">
        <v>87</v>
      </c>
      <c r="L53" s="4"/>
      <c r="M53" s="4"/>
      <c r="N53" s="4"/>
      <c r="O53" s="3"/>
    </row>
    <row r="54" spans="1:15">
      <c r="A54" s="3"/>
      <c r="B54" s="3"/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  <c r="N54" s="4"/>
      <c r="O54" s="3"/>
    </row>
  </sheetData>
  <mergeCells count="4">
    <mergeCell ref="I43:N43"/>
    <mergeCell ref="I4:N4"/>
    <mergeCell ref="I17:N17"/>
    <mergeCell ref="I30:N3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12" sqref="H12"/>
    </sheetView>
  </sheetViews>
  <sheetFormatPr baseColWidth="10" defaultRowHeight="15" x14ac:dyDescent="0"/>
  <cols>
    <col min="1" max="1" width="10.83203125" style="2"/>
    <col min="2" max="2" width="12.1640625" style="2" bestFit="1" customWidth="1"/>
    <col min="3" max="3" width="7.6640625" style="2" bestFit="1" customWidth="1"/>
    <col min="4" max="4" width="10.33203125" style="2" bestFit="1" customWidth="1"/>
    <col min="5" max="16384" width="10.83203125" style="2"/>
  </cols>
  <sheetData>
    <row r="1" spans="1:9">
      <c r="A1" s="3"/>
      <c r="B1" s="3"/>
      <c r="C1" s="3"/>
      <c r="D1" s="3"/>
      <c r="E1" s="3"/>
      <c r="F1" s="3"/>
      <c r="G1" s="3"/>
      <c r="H1" s="3"/>
      <c r="I1" s="3"/>
    </row>
    <row r="2" spans="1:9">
      <c r="A2" s="3" t="s">
        <v>130</v>
      </c>
      <c r="B2" s="3"/>
      <c r="C2" s="3"/>
      <c r="D2" s="3"/>
      <c r="E2" s="3"/>
      <c r="F2" s="3"/>
      <c r="G2" s="3"/>
      <c r="H2" s="3"/>
      <c r="I2" s="3"/>
    </row>
    <row r="3" spans="1:9">
      <c r="A3" s="3"/>
      <c r="B3" s="4"/>
      <c r="C3" s="20"/>
      <c r="D3" s="20"/>
      <c r="E3" s="3"/>
      <c r="F3" s="3"/>
      <c r="G3" s="3"/>
      <c r="H3" s="3"/>
      <c r="I3" s="3"/>
    </row>
    <row r="4" spans="1:9" ht="17" thickBot="1">
      <c r="A4" s="3"/>
      <c r="B4" s="21" t="s">
        <v>111</v>
      </c>
      <c r="C4" s="21" t="s">
        <v>112</v>
      </c>
      <c r="D4" s="21" t="s">
        <v>113</v>
      </c>
      <c r="E4" s="3"/>
      <c r="F4" s="3"/>
      <c r="G4" s="3"/>
      <c r="H4" s="3"/>
      <c r="I4" s="3"/>
    </row>
    <row r="5" spans="1:9">
      <c r="A5" s="3"/>
      <c r="B5" s="4" t="s">
        <v>110</v>
      </c>
      <c r="C5" s="22">
        <v>4.0000000000000002E-4</v>
      </c>
      <c r="D5" s="23">
        <v>0.81200000000000006</v>
      </c>
      <c r="E5" s="3"/>
      <c r="F5" s="3"/>
      <c r="G5" s="3"/>
      <c r="H5" s="3"/>
      <c r="I5" s="3"/>
    </row>
    <row r="6" spans="1:9">
      <c r="A6" s="3"/>
      <c r="B6" s="4" t="s">
        <v>114</v>
      </c>
      <c r="C6" s="26">
        <v>3.0000000000000001E-3</v>
      </c>
      <c r="D6" s="23">
        <v>0.73799999999999999</v>
      </c>
      <c r="E6" s="3"/>
      <c r="F6" s="3"/>
      <c r="G6" s="3"/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 s="19" customForma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baseColWidth="10" defaultRowHeight="15" x14ac:dyDescent="0"/>
  <cols>
    <col min="1" max="1" width="10.83203125" style="2"/>
    <col min="2" max="2" width="20.1640625" style="2" bestFit="1" customWidth="1"/>
    <col min="3" max="3" width="14.5" style="2" bestFit="1" customWidth="1"/>
    <col min="4" max="4" width="10.83203125" style="2"/>
    <col min="5" max="6" width="34.6640625" style="2" bestFit="1" customWidth="1"/>
    <col min="7" max="7" width="11" style="2" bestFit="1" customWidth="1"/>
    <col min="8" max="8" width="12.6640625" style="2" bestFit="1" customWidth="1"/>
    <col min="9" max="9" width="9.1640625" style="2" bestFit="1" customWidth="1"/>
    <col min="10" max="10" width="7.5" style="2" bestFit="1" customWidth="1"/>
    <col min="11" max="11" width="9.1640625" style="2" bestFit="1" customWidth="1"/>
    <col min="12" max="16384" width="10.83203125" style="2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37"/>
      <c r="C4" s="37"/>
      <c r="D4" s="3"/>
      <c r="E4" s="31" t="s">
        <v>5</v>
      </c>
      <c r="F4" s="31" t="s">
        <v>6</v>
      </c>
      <c r="G4" s="31" t="s">
        <v>0</v>
      </c>
      <c r="H4" s="31" t="s">
        <v>1</v>
      </c>
      <c r="I4" s="31" t="s">
        <v>2</v>
      </c>
      <c r="J4" s="31" t="s">
        <v>3</v>
      </c>
      <c r="K4" s="31" t="s">
        <v>4</v>
      </c>
      <c r="L4" s="3"/>
    </row>
    <row r="5" spans="1:12">
      <c r="A5" s="3"/>
      <c r="B5" s="4" t="s">
        <v>137</v>
      </c>
      <c r="C5" s="32" t="s">
        <v>140</v>
      </c>
      <c r="D5" s="4"/>
      <c r="E5" s="4" t="s">
        <v>22</v>
      </c>
      <c r="F5" s="4" t="s">
        <v>25</v>
      </c>
      <c r="G5" s="4">
        <v>9</v>
      </c>
      <c r="H5" s="4">
        <v>999</v>
      </c>
      <c r="I5" s="7">
        <v>2.841755</v>
      </c>
      <c r="J5" s="8">
        <v>1.2999999999999999E-2</v>
      </c>
      <c r="K5" s="7">
        <v>1.7727E-2</v>
      </c>
      <c r="L5" s="3"/>
    </row>
    <row r="6" spans="1:12">
      <c r="A6" s="3"/>
      <c r="B6" s="4" t="s">
        <v>7</v>
      </c>
      <c r="C6" s="4" t="s">
        <v>2</v>
      </c>
      <c r="D6" s="4"/>
      <c r="E6" s="4" t="s">
        <v>22</v>
      </c>
      <c r="F6" s="4" t="s">
        <v>23</v>
      </c>
      <c r="G6" s="4">
        <v>6</v>
      </c>
      <c r="H6" s="4">
        <v>999</v>
      </c>
      <c r="I6" s="7">
        <v>1.3610789999999999</v>
      </c>
      <c r="J6" s="7">
        <v>8.8999999999999996E-2</v>
      </c>
      <c r="K6" s="7">
        <v>0.10269200000000001</v>
      </c>
      <c r="L6" s="3"/>
    </row>
    <row r="7" spans="1:12">
      <c r="A7" s="3"/>
      <c r="B7" s="4" t="s">
        <v>8</v>
      </c>
      <c r="C7" s="4">
        <v>39</v>
      </c>
      <c r="D7" s="4"/>
      <c r="E7" s="4" t="s">
        <v>22</v>
      </c>
      <c r="F7" s="4" t="s">
        <v>26</v>
      </c>
      <c r="G7" s="4">
        <v>12</v>
      </c>
      <c r="H7" s="4">
        <v>999</v>
      </c>
      <c r="I7" s="7">
        <v>2.0592929999999998</v>
      </c>
      <c r="J7" s="8">
        <v>0.01</v>
      </c>
      <c r="K7" s="7">
        <v>1.6667000000000001E-2</v>
      </c>
      <c r="L7" s="3"/>
    </row>
    <row r="8" spans="1:12">
      <c r="A8" s="3"/>
      <c r="B8" s="4" t="s">
        <v>9</v>
      </c>
      <c r="C8" s="4">
        <v>6</v>
      </c>
      <c r="D8" s="4"/>
      <c r="E8" s="4" t="s">
        <v>22</v>
      </c>
      <c r="F8" s="4" t="s">
        <v>24</v>
      </c>
      <c r="G8" s="4">
        <v>6</v>
      </c>
      <c r="H8" s="4">
        <v>999</v>
      </c>
      <c r="I8" s="7">
        <v>1.521183</v>
      </c>
      <c r="J8" s="7">
        <v>0.10100000000000001</v>
      </c>
      <c r="K8" s="7">
        <v>0.104</v>
      </c>
      <c r="L8" s="3"/>
    </row>
    <row r="9" spans="1:12">
      <c r="A9" s="3"/>
      <c r="B9" s="4" t="s">
        <v>10</v>
      </c>
      <c r="C9" s="7">
        <v>2.1928899999999998</v>
      </c>
      <c r="D9" s="4"/>
      <c r="E9" s="4" t="s">
        <v>22</v>
      </c>
      <c r="F9" s="4" t="s">
        <v>27</v>
      </c>
      <c r="G9" s="4">
        <v>18</v>
      </c>
      <c r="H9" s="4">
        <v>999</v>
      </c>
      <c r="I9" s="7">
        <v>2.6410580000000001</v>
      </c>
      <c r="J9" s="8">
        <v>2E-3</v>
      </c>
      <c r="K9" s="7">
        <v>0.01</v>
      </c>
      <c r="L9" s="3"/>
    </row>
    <row r="10" spans="1:12">
      <c r="A10" s="3"/>
      <c r="B10" s="4" t="s">
        <v>3</v>
      </c>
      <c r="C10" s="31">
        <v>1E-3</v>
      </c>
      <c r="D10" s="4"/>
      <c r="E10" s="4" t="s">
        <v>25</v>
      </c>
      <c r="F10" s="4" t="s">
        <v>23</v>
      </c>
      <c r="G10" s="4">
        <v>9</v>
      </c>
      <c r="H10" s="4">
        <v>999</v>
      </c>
      <c r="I10" s="7">
        <v>2.5521449999999999</v>
      </c>
      <c r="J10" s="8">
        <v>1.2E-2</v>
      </c>
      <c r="K10" s="7">
        <v>1.7727E-2</v>
      </c>
      <c r="L10" s="3"/>
    </row>
    <row r="11" spans="1:12">
      <c r="A11" s="3"/>
      <c r="B11" s="4" t="s">
        <v>11</v>
      </c>
      <c r="C11" s="4">
        <v>999</v>
      </c>
      <c r="D11" s="4"/>
      <c r="E11" s="4" t="s">
        <v>25</v>
      </c>
      <c r="F11" s="4" t="s">
        <v>26</v>
      </c>
      <c r="G11" s="4">
        <v>15</v>
      </c>
      <c r="H11" s="4">
        <v>999</v>
      </c>
      <c r="I11" s="7">
        <v>1.446931</v>
      </c>
      <c r="J11" s="8">
        <v>1.7999999999999999E-2</v>
      </c>
      <c r="K11" s="7">
        <v>2.2499999999999999E-2</v>
      </c>
      <c r="L11" s="3"/>
    </row>
    <row r="12" spans="1:12">
      <c r="A12" s="3"/>
      <c r="B12" s="4"/>
      <c r="C12" s="4"/>
      <c r="D12" s="4"/>
      <c r="E12" s="4" t="s">
        <v>25</v>
      </c>
      <c r="F12" s="4" t="s">
        <v>24</v>
      </c>
      <c r="G12" s="4">
        <v>9</v>
      </c>
      <c r="H12" s="4">
        <v>999</v>
      </c>
      <c r="I12" s="7">
        <v>3.1568719999999999</v>
      </c>
      <c r="J12" s="8">
        <v>8.9999999999999993E-3</v>
      </c>
      <c r="K12" s="7">
        <v>1.6667000000000001E-2</v>
      </c>
      <c r="L12" s="3"/>
    </row>
    <row r="13" spans="1:12">
      <c r="A13" s="3"/>
      <c r="B13" s="4"/>
      <c r="C13" s="4"/>
      <c r="D13" s="4"/>
      <c r="E13" s="4" t="s">
        <v>25</v>
      </c>
      <c r="F13" s="4" t="s">
        <v>27</v>
      </c>
      <c r="G13" s="4">
        <v>21</v>
      </c>
      <c r="H13" s="4">
        <v>999</v>
      </c>
      <c r="I13" s="7">
        <v>1.6520820000000001</v>
      </c>
      <c r="J13" s="8">
        <v>5.0000000000000001E-3</v>
      </c>
      <c r="K13" s="7">
        <v>1.2500000000000001E-2</v>
      </c>
      <c r="L13" s="3"/>
    </row>
    <row r="14" spans="1:12">
      <c r="A14" s="3"/>
      <c r="B14" s="4"/>
      <c r="C14" s="4"/>
      <c r="D14" s="4"/>
      <c r="E14" s="4" t="s">
        <v>23</v>
      </c>
      <c r="F14" s="4" t="s">
        <v>26</v>
      </c>
      <c r="G14" s="4">
        <v>12</v>
      </c>
      <c r="H14" s="4">
        <v>999</v>
      </c>
      <c r="I14" s="7">
        <v>1.802824</v>
      </c>
      <c r="J14" s="8">
        <v>8.9999999999999993E-3</v>
      </c>
      <c r="K14" s="7">
        <v>1.6667000000000001E-2</v>
      </c>
      <c r="L14" s="3"/>
    </row>
    <row r="15" spans="1:12">
      <c r="A15" s="3"/>
      <c r="B15" s="4"/>
      <c r="C15" s="4"/>
      <c r="D15" s="4"/>
      <c r="E15" s="4" t="s">
        <v>23</v>
      </c>
      <c r="F15" s="4" t="s">
        <v>24</v>
      </c>
      <c r="G15" s="4">
        <v>6</v>
      </c>
      <c r="H15" s="4">
        <v>999</v>
      </c>
      <c r="I15" s="7">
        <v>1.452472</v>
      </c>
      <c r="J15" s="7">
        <v>0.104</v>
      </c>
      <c r="K15" s="7">
        <v>0.104</v>
      </c>
      <c r="L15" s="3"/>
    </row>
    <row r="16" spans="1:12">
      <c r="A16" s="3"/>
      <c r="B16" s="4"/>
      <c r="C16" s="4"/>
      <c r="D16" s="4"/>
      <c r="E16" s="4" t="s">
        <v>23</v>
      </c>
      <c r="F16" s="4" t="s">
        <v>27</v>
      </c>
      <c r="G16" s="4">
        <v>18</v>
      </c>
      <c r="H16" s="4">
        <v>999</v>
      </c>
      <c r="I16" s="7">
        <v>2.3817719999999998</v>
      </c>
      <c r="J16" s="8">
        <v>2E-3</v>
      </c>
      <c r="K16" s="7">
        <v>0.01</v>
      </c>
      <c r="L16" s="3"/>
    </row>
    <row r="17" spans="1:12">
      <c r="A17" s="3"/>
      <c r="B17" s="4"/>
      <c r="C17" s="4"/>
      <c r="D17" s="4"/>
      <c r="E17" s="4" t="s">
        <v>26</v>
      </c>
      <c r="F17" s="4" t="s">
        <v>24</v>
      </c>
      <c r="G17" s="4">
        <v>12</v>
      </c>
      <c r="H17" s="4">
        <v>999</v>
      </c>
      <c r="I17" s="7">
        <v>2.346409</v>
      </c>
      <c r="J17" s="8">
        <v>4.0000000000000001E-3</v>
      </c>
      <c r="K17" s="7">
        <v>1.2E-2</v>
      </c>
      <c r="L17" s="3"/>
    </row>
    <row r="18" spans="1:12">
      <c r="A18" s="3"/>
      <c r="B18" s="4"/>
      <c r="C18" s="4"/>
      <c r="D18" s="4"/>
      <c r="E18" s="4" t="s">
        <v>23</v>
      </c>
      <c r="F18" s="4" t="s">
        <v>27</v>
      </c>
      <c r="G18" s="4">
        <v>24</v>
      </c>
      <c r="H18" s="4">
        <v>999</v>
      </c>
      <c r="I18" s="7">
        <v>2.1189930000000001</v>
      </c>
      <c r="J18" s="8">
        <v>1E-3</v>
      </c>
      <c r="K18" s="7">
        <v>0.01</v>
      </c>
      <c r="L18" s="3"/>
    </row>
    <row r="19" spans="1:12">
      <c r="A19" s="3"/>
      <c r="B19" s="4"/>
      <c r="C19" s="4"/>
      <c r="D19" s="4"/>
      <c r="E19" s="4" t="s">
        <v>24</v>
      </c>
      <c r="F19" s="4" t="s">
        <v>27</v>
      </c>
      <c r="G19" s="4">
        <v>18</v>
      </c>
      <c r="H19" s="4">
        <v>999</v>
      </c>
      <c r="I19" s="7">
        <v>3.0266299999999999</v>
      </c>
      <c r="J19" s="8">
        <v>3.0000000000000001E-3</v>
      </c>
      <c r="K19" s="7">
        <v>1.125E-2</v>
      </c>
      <c r="L19" s="3"/>
    </row>
    <row r="20" spans="1:12">
      <c r="A20" s="3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/>
      <c r="B22" s="37"/>
      <c r="C22" s="37"/>
      <c r="D22" s="3"/>
      <c r="E22" s="31" t="s">
        <v>5</v>
      </c>
      <c r="F22" s="31" t="s">
        <v>6</v>
      </c>
      <c r="G22" s="31" t="s">
        <v>0</v>
      </c>
      <c r="H22" s="31" t="s">
        <v>1</v>
      </c>
      <c r="I22" s="31" t="s">
        <v>139</v>
      </c>
      <c r="J22" s="31" t="s">
        <v>3</v>
      </c>
      <c r="K22" s="31" t="s">
        <v>4</v>
      </c>
      <c r="L22" s="3"/>
    </row>
    <row r="23" spans="1:12">
      <c r="A23" s="3"/>
      <c r="B23" s="4" t="s">
        <v>137</v>
      </c>
      <c r="C23" s="32" t="s">
        <v>138</v>
      </c>
      <c r="D23" s="4"/>
      <c r="E23" s="4" t="s">
        <v>22</v>
      </c>
      <c r="F23" s="4" t="s">
        <v>25</v>
      </c>
      <c r="G23" s="4">
        <v>9</v>
      </c>
      <c r="H23" s="4">
        <v>999</v>
      </c>
      <c r="I23" s="7">
        <v>7.9412349999999998</v>
      </c>
      <c r="J23" s="7">
        <v>0.20699999999999999</v>
      </c>
      <c r="K23" s="7">
        <v>0.27692299999999997</v>
      </c>
      <c r="L23" s="3"/>
    </row>
    <row r="24" spans="1:12">
      <c r="A24" s="3"/>
      <c r="B24" s="4" t="s">
        <v>7</v>
      </c>
      <c r="C24" s="4" t="s">
        <v>139</v>
      </c>
      <c r="D24" s="4"/>
      <c r="E24" s="4" t="s">
        <v>22</v>
      </c>
      <c r="F24" s="4" t="s">
        <v>23</v>
      </c>
      <c r="G24" s="4">
        <v>6</v>
      </c>
      <c r="H24" s="4">
        <v>999</v>
      </c>
      <c r="I24" s="7">
        <v>1.7250509999999999</v>
      </c>
      <c r="J24" s="7">
        <v>5.3999999999999999E-2</v>
      </c>
      <c r="K24" s="7">
        <v>0.1525</v>
      </c>
      <c r="L24" s="3"/>
    </row>
    <row r="25" spans="1:12">
      <c r="A25" s="3"/>
      <c r="B25" s="4" t="s">
        <v>8</v>
      </c>
      <c r="C25" s="4">
        <v>39</v>
      </c>
      <c r="D25" s="4"/>
      <c r="E25" s="4" t="s">
        <v>22</v>
      </c>
      <c r="F25" s="4" t="s">
        <v>26</v>
      </c>
      <c r="G25" s="4">
        <v>12</v>
      </c>
      <c r="H25" s="4">
        <v>999</v>
      </c>
      <c r="I25" s="7">
        <v>32.839559999999999</v>
      </c>
      <c r="J25" s="7">
        <v>7.3999999999999996E-2</v>
      </c>
      <c r="K25" s="7">
        <v>0.15857099999999999</v>
      </c>
      <c r="L25" s="3"/>
    </row>
    <row r="26" spans="1:12">
      <c r="A26" s="3"/>
      <c r="B26" s="4" t="s">
        <v>9</v>
      </c>
      <c r="C26" s="4">
        <v>6</v>
      </c>
      <c r="D26" s="4"/>
      <c r="E26" s="4" t="s">
        <v>22</v>
      </c>
      <c r="F26" s="4" t="s">
        <v>24</v>
      </c>
      <c r="G26" s="4">
        <v>6</v>
      </c>
      <c r="H26" s="4">
        <v>999</v>
      </c>
      <c r="I26" s="7">
        <v>0.10774400000000001</v>
      </c>
      <c r="J26" s="7">
        <v>0.70199999999999996</v>
      </c>
      <c r="K26" s="7">
        <v>0.75214300000000001</v>
      </c>
      <c r="L26" s="3"/>
    </row>
    <row r="27" spans="1:12">
      <c r="A27" s="3"/>
      <c r="B27" s="4" t="s">
        <v>10</v>
      </c>
      <c r="C27" s="7">
        <v>15.3154</v>
      </c>
      <c r="D27" s="4"/>
      <c r="E27" s="4" t="s">
        <v>22</v>
      </c>
      <c r="F27" s="4" t="s">
        <v>27</v>
      </c>
      <c r="G27" s="4">
        <v>18</v>
      </c>
      <c r="H27" s="4">
        <v>999</v>
      </c>
      <c r="I27" s="7">
        <v>31.791613000000002</v>
      </c>
      <c r="J27" s="8">
        <v>2.8000000000000001E-2</v>
      </c>
      <c r="K27" s="7">
        <v>0.1525</v>
      </c>
      <c r="L27" s="3"/>
    </row>
    <row r="28" spans="1:12">
      <c r="A28" s="3"/>
      <c r="B28" s="4" t="s">
        <v>3</v>
      </c>
      <c r="C28" s="31">
        <v>1.7000000000000001E-2</v>
      </c>
      <c r="D28" s="4"/>
      <c r="E28" s="4" t="s">
        <v>25</v>
      </c>
      <c r="F28" s="4" t="s">
        <v>23</v>
      </c>
      <c r="G28" s="4">
        <v>9</v>
      </c>
      <c r="H28" s="4">
        <v>999</v>
      </c>
      <c r="I28" s="7">
        <v>4.8839220000000001</v>
      </c>
      <c r="J28" s="7">
        <v>0.223</v>
      </c>
      <c r="K28" s="7">
        <v>0.27692299999999997</v>
      </c>
      <c r="L28" s="3"/>
    </row>
    <row r="29" spans="1:12">
      <c r="A29" s="3"/>
      <c r="B29" s="4" t="s">
        <v>11</v>
      </c>
      <c r="C29" s="4">
        <v>999</v>
      </c>
      <c r="D29" s="4"/>
      <c r="E29" s="4" t="s">
        <v>25</v>
      </c>
      <c r="F29" s="4" t="s">
        <v>26</v>
      </c>
      <c r="G29" s="4">
        <v>15</v>
      </c>
      <c r="H29" s="4">
        <v>999</v>
      </c>
      <c r="I29" s="7">
        <v>6.7843119999999999</v>
      </c>
      <c r="J29" s="8">
        <v>4.3999999999999997E-2</v>
      </c>
      <c r="K29" s="7">
        <v>0.1525</v>
      </c>
      <c r="L29" s="3"/>
    </row>
    <row r="30" spans="1:12">
      <c r="A30" s="3"/>
      <c r="B30" s="4"/>
      <c r="C30" s="4"/>
      <c r="D30" s="4"/>
      <c r="E30" s="4" t="s">
        <v>25</v>
      </c>
      <c r="F30" s="4" t="s">
        <v>24</v>
      </c>
      <c r="G30" s="4">
        <v>9</v>
      </c>
      <c r="H30" s="4">
        <v>999</v>
      </c>
      <c r="I30" s="7">
        <v>6.1806619999999999</v>
      </c>
      <c r="J30" s="7">
        <v>0.24</v>
      </c>
      <c r="K30" s="7">
        <v>0.27692299999999997</v>
      </c>
      <c r="L30" s="3"/>
    </row>
    <row r="31" spans="1:12">
      <c r="A31" s="3"/>
      <c r="B31" s="4"/>
      <c r="C31" s="4"/>
      <c r="D31" s="4"/>
      <c r="E31" s="4" t="s">
        <v>25</v>
      </c>
      <c r="F31" s="4" t="s">
        <v>27</v>
      </c>
      <c r="G31" s="4">
        <v>21</v>
      </c>
      <c r="H31" s="4">
        <v>999</v>
      </c>
      <c r="I31" s="7">
        <v>8.2753580000000007</v>
      </c>
      <c r="J31" s="7">
        <v>9.8000000000000004E-2</v>
      </c>
      <c r="K31" s="7">
        <v>0.16333300000000001</v>
      </c>
      <c r="L31" s="3"/>
    </row>
    <row r="32" spans="1:12">
      <c r="A32" s="3"/>
      <c r="B32" s="4"/>
      <c r="C32" s="4"/>
      <c r="D32" s="4"/>
      <c r="E32" s="4" t="s">
        <v>23</v>
      </c>
      <c r="F32" s="4" t="s">
        <v>26</v>
      </c>
      <c r="G32" s="4">
        <v>12</v>
      </c>
      <c r="H32" s="4">
        <v>999</v>
      </c>
      <c r="I32" s="7">
        <v>26.018156000000001</v>
      </c>
      <c r="J32" s="8">
        <v>5.0999999999999997E-2</v>
      </c>
      <c r="K32" s="7">
        <v>0.1525</v>
      </c>
      <c r="L32" s="3"/>
    </row>
    <row r="33" spans="1:12">
      <c r="A33" s="3"/>
      <c r="B33" s="4"/>
      <c r="C33" s="4"/>
      <c r="D33" s="4"/>
      <c r="E33" s="4" t="s">
        <v>23</v>
      </c>
      <c r="F33" s="4" t="s">
        <v>24</v>
      </c>
      <c r="G33" s="4">
        <v>6</v>
      </c>
      <c r="H33" s="4">
        <v>999</v>
      </c>
      <c r="I33" s="7">
        <v>0.48903200000000002</v>
      </c>
      <c r="J33" s="7">
        <v>9.0999999999999998E-2</v>
      </c>
      <c r="K33" s="7">
        <v>0.16333300000000001</v>
      </c>
      <c r="L33" s="3"/>
    </row>
    <row r="34" spans="1:12">
      <c r="A34" s="3"/>
      <c r="B34" s="4"/>
      <c r="C34" s="4"/>
      <c r="D34" s="4"/>
      <c r="E34" s="4" t="s">
        <v>23</v>
      </c>
      <c r="F34" s="4" t="s">
        <v>27</v>
      </c>
      <c r="G34" s="4">
        <v>18</v>
      </c>
      <c r="H34" s="4">
        <v>999</v>
      </c>
      <c r="I34" s="7">
        <v>24.163648999999999</v>
      </c>
      <c r="J34" s="7">
        <v>6.0999999999999999E-2</v>
      </c>
      <c r="K34" s="7">
        <v>0.1525</v>
      </c>
      <c r="L34" s="3"/>
    </row>
    <row r="35" spans="1:12">
      <c r="A35" s="3"/>
      <c r="B35" s="4"/>
      <c r="C35" s="4"/>
      <c r="D35" s="4"/>
      <c r="E35" s="4" t="s">
        <v>26</v>
      </c>
      <c r="F35" s="4" t="s">
        <v>24</v>
      </c>
      <c r="G35" s="4">
        <v>12</v>
      </c>
      <c r="H35" s="4">
        <v>999</v>
      </c>
      <c r="I35" s="7">
        <v>27.946334</v>
      </c>
      <c r="J35" s="7">
        <v>0.11</v>
      </c>
      <c r="K35" s="7">
        <v>0.16500000000000001</v>
      </c>
      <c r="L35" s="3"/>
    </row>
    <row r="36" spans="1:12">
      <c r="A36" s="3"/>
      <c r="B36" s="4"/>
      <c r="C36" s="4"/>
      <c r="D36" s="4"/>
      <c r="E36" s="4" t="s">
        <v>23</v>
      </c>
      <c r="F36" s="4" t="s">
        <v>27</v>
      </c>
      <c r="G36" s="4">
        <v>24</v>
      </c>
      <c r="H36" s="4">
        <v>999</v>
      </c>
      <c r="I36" s="7">
        <v>1.336E-2</v>
      </c>
      <c r="J36" s="7">
        <v>0.93500000000000005</v>
      </c>
      <c r="K36" s="7">
        <v>0.93500000000000005</v>
      </c>
      <c r="L36" s="3"/>
    </row>
    <row r="37" spans="1:12">
      <c r="A37" s="3"/>
      <c r="B37" s="4"/>
      <c r="C37" s="4"/>
      <c r="D37" s="4"/>
      <c r="E37" s="4" t="s">
        <v>24</v>
      </c>
      <c r="F37" s="4" t="s">
        <v>27</v>
      </c>
      <c r="G37" s="4">
        <v>18</v>
      </c>
      <c r="H37" s="4">
        <v>999</v>
      </c>
      <c r="I37" s="7">
        <v>27.683482000000001</v>
      </c>
      <c r="J37" s="8">
        <v>1.2E-2</v>
      </c>
      <c r="K37" s="7">
        <v>0.1525</v>
      </c>
      <c r="L37" s="3"/>
    </row>
    <row r="38" spans="1:12">
      <c r="A38" s="3"/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</row>
    <row r="39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3"/>
      <c r="B40" s="37"/>
      <c r="C40" s="37"/>
      <c r="D40" s="3"/>
      <c r="E40" s="31" t="s">
        <v>5</v>
      </c>
      <c r="F40" s="31" t="s">
        <v>6</v>
      </c>
      <c r="G40" s="31" t="s">
        <v>0</v>
      </c>
      <c r="H40" s="31" t="s">
        <v>1</v>
      </c>
      <c r="I40" s="31" t="s">
        <v>142</v>
      </c>
      <c r="J40" s="31" t="s">
        <v>3</v>
      </c>
      <c r="K40" s="31" t="s">
        <v>4</v>
      </c>
      <c r="L40" s="3"/>
    </row>
    <row r="41" spans="1:12">
      <c r="A41" s="3"/>
      <c r="B41" s="4" t="s">
        <v>137</v>
      </c>
      <c r="C41" s="32" t="s">
        <v>141</v>
      </c>
      <c r="D41" s="4"/>
      <c r="E41" s="4" t="s">
        <v>22</v>
      </c>
      <c r="F41" s="4" t="s">
        <v>25</v>
      </c>
      <c r="G41" s="4">
        <v>9</v>
      </c>
      <c r="H41" s="4">
        <v>999</v>
      </c>
      <c r="I41" s="7">
        <v>1</v>
      </c>
      <c r="J41" s="8">
        <v>1.6E-2</v>
      </c>
      <c r="K41" s="7">
        <v>2.5499999999999998E-2</v>
      </c>
      <c r="L41" s="3"/>
    </row>
    <row r="42" spans="1:12">
      <c r="A42" s="3"/>
      <c r="B42" s="4" t="s">
        <v>7</v>
      </c>
      <c r="C42" s="4" t="s">
        <v>142</v>
      </c>
      <c r="D42" s="4"/>
      <c r="E42" s="4" t="s">
        <v>22</v>
      </c>
      <c r="F42" s="4" t="s">
        <v>23</v>
      </c>
      <c r="G42" s="4">
        <v>6</v>
      </c>
      <c r="H42" s="4">
        <v>999</v>
      </c>
      <c r="I42" s="7">
        <v>0.92592600000000003</v>
      </c>
      <c r="J42" s="7">
        <v>0.121</v>
      </c>
      <c r="K42" s="7">
        <v>0.138214</v>
      </c>
      <c r="L42" s="3"/>
    </row>
    <row r="43" spans="1:12">
      <c r="A43" s="3"/>
      <c r="B43" s="4" t="s">
        <v>8</v>
      </c>
      <c r="C43" s="4">
        <v>39</v>
      </c>
      <c r="D43" s="4"/>
      <c r="E43" s="4" t="s">
        <v>22</v>
      </c>
      <c r="F43" s="4" t="s">
        <v>26</v>
      </c>
      <c r="G43" s="4">
        <v>12</v>
      </c>
      <c r="H43" s="4">
        <v>999</v>
      </c>
      <c r="I43" s="7">
        <v>0.52706600000000003</v>
      </c>
      <c r="J43" s="8">
        <v>4.0000000000000001E-3</v>
      </c>
      <c r="K43" s="7">
        <v>1.2E-2</v>
      </c>
      <c r="L43" s="3"/>
    </row>
    <row r="44" spans="1:12">
      <c r="A44" s="3"/>
      <c r="B44" s="4" t="s">
        <v>9</v>
      </c>
      <c r="C44" s="4">
        <v>6</v>
      </c>
      <c r="D44" s="4"/>
      <c r="E44" s="4" t="s">
        <v>22</v>
      </c>
      <c r="F44" s="4" t="s">
        <v>24</v>
      </c>
      <c r="G44" s="4">
        <v>6</v>
      </c>
      <c r="H44" s="4">
        <v>999</v>
      </c>
      <c r="I44" s="7">
        <v>0.81481499999999996</v>
      </c>
      <c r="J44" s="7">
        <v>9.2999999999999999E-2</v>
      </c>
      <c r="K44" s="7">
        <v>0.1225</v>
      </c>
      <c r="L44" s="3"/>
    </row>
    <row r="45" spans="1:12">
      <c r="A45" s="3"/>
      <c r="B45" s="4" t="s">
        <v>10</v>
      </c>
      <c r="C45" s="7">
        <v>0.50719700000000001</v>
      </c>
      <c r="D45" s="4"/>
      <c r="E45" s="4" t="s">
        <v>22</v>
      </c>
      <c r="F45" s="4" t="s">
        <v>27</v>
      </c>
      <c r="G45" s="4">
        <v>18</v>
      </c>
      <c r="H45" s="4">
        <v>999</v>
      </c>
      <c r="I45" s="7">
        <v>0.84444399999999997</v>
      </c>
      <c r="J45" s="8">
        <v>2E-3</v>
      </c>
      <c r="K45" s="7">
        <v>0.01</v>
      </c>
      <c r="L45" s="3"/>
    </row>
    <row r="46" spans="1:12">
      <c r="A46" s="3"/>
      <c r="B46" s="4" t="s">
        <v>3</v>
      </c>
      <c r="C46" s="31">
        <v>1E-3</v>
      </c>
      <c r="D46" s="4"/>
      <c r="E46" s="4" t="s">
        <v>25</v>
      </c>
      <c r="F46" s="4" t="s">
        <v>23</v>
      </c>
      <c r="G46" s="4">
        <v>9</v>
      </c>
      <c r="H46" s="4">
        <v>999</v>
      </c>
      <c r="I46" s="7">
        <v>0.98765400000000003</v>
      </c>
      <c r="J46" s="8">
        <v>1.7000000000000001E-2</v>
      </c>
      <c r="K46" s="7">
        <v>2.5499999999999998E-2</v>
      </c>
      <c r="L46" s="3"/>
    </row>
    <row r="47" spans="1:12">
      <c r="A47" s="3"/>
      <c r="B47" s="4" t="s">
        <v>11</v>
      </c>
      <c r="C47" s="4">
        <v>999</v>
      </c>
      <c r="D47" s="4"/>
      <c r="E47" s="4" t="s">
        <v>25</v>
      </c>
      <c r="F47" s="4" t="s">
        <v>26</v>
      </c>
      <c r="G47" s="4">
        <v>15</v>
      </c>
      <c r="H47" s="4">
        <v>999</v>
      </c>
      <c r="I47" s="7">
        <v>7.9158000000000006E-2</v>
      </c>
      <c r="J47" s="7">
        <v>0.23200000000000001</v>
      </c>
      <c r="K47" s="7">
        <v>0.23200000000000001</v>
      </c>
      <c r="L47" s="3"/>
    </row>
    <row r="48" spans="1:12">
      <c r="A48" s="3"/>
      <c r="B48" s="4"/>
      <c r="C48" s="4"/>
      <c r="D48" s="4"/>
      <c r="E48" s="4" t="s">
        <v>25</v>
      </c>
      <c r="F48" s="4" t="s">
        <v>24</v>
      </c>
      <c r="G48" s="4">
        <v>9</v>
      </c>
      <c r="H48" s="4">
        <v>999</v>
      </c>
      <c r="I48" s="7">
        <v>1</v>
      </c>
      <c r="J48" s="8">
        <v>1.2E-2</v>
      </c>
      <c r="K48" s="7">
        <v>2.2499999999999999E-2</v>
      </c>
      <c r="L48" s="3"/>
    </row>
    <row r="49" spans="1:12">
      <c r="A49" s="3"/>
      <c r="B49" s="4"/>
      <c r="C49" s="4"/>
      <c r="D49" s="4"/>
      <c r="E49" s="4" t="s">
        <v>25</v>
      </c>
      <c r="F49" s="4" t="s">
        <v>27</v>
      </c>
      <c r="G49" s="4">
        <v>21</v>
      </c>
      <c r="H49" s="4">
        <v>999</v>
      </c>
      <c r="I49" s="7">
        <v>0.121852</v>
      </c>
      <c r="J49" s="7">
        <v>0.129</v>
      </c>
      <c r="K49" s="7">
        <v>0.138214</v>
      </c>
      <c r="L49" s="3"/>
    </row>
    <row r="50" spans="1:12">
      <c r="A50" s="3"/>
      <c r="B50" s="4"/>
      <c r="C50" s="4"/>
      <c r="D50" s="4"/>
      <c r="E50" s="4" t="s">
        <v>23</v>
      </c>
      <c r="F50" s="4" t="s">
        <v>26</v>
      </c>
      <c r="G50" s="4">
        <v>12</v>
      </c>
      <c r="H50" s="4">
        <v>999</v>
      </c>
      <c r="I50" s="7">
        <v>0.49287700000000001</v>
      </c>
      <c r="J50" s="8">
        <v>1.0999999999999999E-2</v>
      </c>
      <c r="K50" s="7">
        <v>2.2499999999999999E-2</v>
      </c>
      <c r="L50" s="3"/>
    </row>
    <row r="51" spans="1:12">
      <c r="A51" s="3"/>
      <c r="B51" s="4"/>
      <c r="C51" s="4"/>
      <c r="D51" s="4"/>
      <c r="E51" s="4" t="s">
        <v>23</v>
      </c>
      <c r="F51" s="4" t="s">
        <v>24</v>
      </c>
      <c r="G51" s="4">
        <v>6</v>
      </c>
      <c r="H51" s="4">
        <v>999</v>
      </c>
      <c r="I51" s="7">
        <v>1</v>
      </c>
      <c r="J51" s="7">
        <v>9.8000000000000004E-2</v>
      </c>
      <c r="K51" s="7">
        <v>0.1225</v>
      </c>
      <c r="L51" s="3"/>
    </row>
    <row r="52" spans="1:12">
      <c r="A52" s="3"/>
      <c r="B52" s="4"/>
      <c r="C52" s="4"/>
      <c r="D52" s="4"/>
      <c r="E52" s="4" t="s">
        <v>23</v>
      </c>
      <c r="F52" s="4" t="s">
        <v>27</v>
      </c>
      <c r="G52" s="4">
        <v>18</v>
      </c>
      <c r="H52" s="4">
        <v>999</v>
      </c>
      <c r="I52" s="7">
        <v>0.78518500000000002</v>
      </c>
      <c r="J52" s="8">
        <v>3.0000000000000001E-3</v>
      </c>
      <c r="K52" s="7">
        <v>1.125E-2</v>
      </c>
      <c r="L52" s="3"/>
    </row>
    <row r="53" spans="1:12">
      <c r="A53" s="3"/>
      <c r="B53" s="4"/>
      <c r="C53" s="4"/>
      <c r="D53" s="4"/>
      <c r="E53" s="4" t="s">
        <v>26</v>
      </c>
      <c r="F53" s="4" t="s">
        <v>24</v>
      </c>
      <c r="G53" s="4">
        <v>12</v>
      </c>
      <c r="H53" s="4">
        <v>999</v>
      </c>
      <c r="I53" s="7">
        <v>0.82906000000000002</v>
      </c>
      <c r="J53" s="8">
        <v>6.0000000000000001E-3</v>
      </c>
      <c r="K53" s="7">
        <v>1.4999999999999999E-2</v>
      </c>
      <c r="L53" s="3"/>
    </row>
    <row r="54" spans="1:12">
      <c r="A54" s="3"/>
      <c r="B54" s="4"/>
      <c r="C54" s="4"/>
      <c r="D54" s="4"/>
      <c r="E54" s="4" t="s">
        <v>23</v>
      </c>
      <c r="F54" s="4" t="s">
        <v>27</v>
      </c>
      <c r="G54" s="4">
        <v>24</v>
      </c>
      <c r="H54" s="4">
        <v>999</v>
      </c>
      <c r="I54" s="7">
        <v>0.38796999999999998</v>
      </c>
      <c r="J54" s="8">
        <v>1E-3</v>
      </c>
      <c r="K54" s="7">
        <v>0.01</v>
      </c>
      <c r="L54" s="3"/>
    </row>
    <row r="55" spans="1:12">
      <c r="A55" s="3"/>
      <c r="B55" s="4"/>
      <c r="C55" s="4"/>
      <c r="D55" s="4"/>
      <c r="E55" s="4" t="s">
        <v>24</v>
      </c>
      <c r="F55" s="4" t="s">
        <v>27</v>
      </c>
      <c r="G55" s="4">
        <v>18</v>
      </c>
      <c r="H55" s="4">
        <v>999</v>
      </c>
      <c r="I55" s="7">
        <v>0.969136</v>
      </c>
      <c r="J55" s="8">
        <v>2E-3</v>
      </c>
      <c r="K55" s="7">
        <v>0.01</v>
      </c>
      <c r="L55" s="3"/>
    </row>
    <row r="56" spans="1:12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</row>
  </sheetData>
  <mergeCells count="3">
    <mergeCell ref="B4:C4"/>
    <mergeCell ref="B22:C22"/>
    <mergeCell ref="B40:C4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Cover page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Carrier, Tyler</dc:creator>
  <cp:lastModifiedBy>Matthias D</cp:lastModifiedBy>
  <dcterms:created xsi:type="dcterms:W3CDTF">2021-02-01T07:09:01Z</dcterms:created>
  <dcterms:modified xsi:type="dcterms:W3CDTF">2022-02-02T11:57:01Z</dcterms:modified>
</cp:coreProperties>
</file>